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rksideinc.sharepoint.com/sites/BackOffice/Shared Documents/Chargemaster/"/>
    </mc:Choice>
  </mc:AlternateContent>
  <xr:revisionPtr revIDLastSave="0" documentId="8_{4E3421FF-FFB4-4474-BAD0-A9575CFE8365}" xr6:coauthVersionLast="47" xr6:coauthVersionMax="47" xr10:uidLastSave="{00000000-0000-0000-0000-000000000000}"/>
  <bookViews>
    <workbookView xWindow="-120" yWindow="-120" windowWidth="29040" windowHeight="15840" tabRatio="500" activeTab="5" xr2:uid="{00000000-000D-0000-FFFF-FFFF00000000}"/>
  </bookViews>
  <sheets>
    <sheet name="ORIGINAL" sheetId="1" r:id="rId1"/>
    <sheet name="Recommended Updates" sheetId="2" r:id="rId2"/>
    <sheet name="Updated" sheetId="3" r:id="rId3"/>
    <sheet name="Effective 12-1-2023" sheetId="4" r:id="rId4"/>
    <sheet name="With SP adj " sheetId="6" r:id="rId5"/>
    <sheet name="FOR WEBSITE" sheetId="7" r:id="rId6"/>
  </sheets>
  <definedNames>
    <definedName name="_xlnm._FilterDatabase" localSheetId="3" hidden="1">'Effective 12-1-2023'!$A$1:$G$190</definedName>
    <definedName name="_xlnm._FilterDatabase" localSheetId="5" hidden="1">'FOR WEBSITE'!$A$1:$D$112</definedName>
    <definedName name="_xlnm._FilterDatabase" localSheetId="1" hidden="1">'Recommended Updates'!$A$1:$H$215</definedName>
    <definedName name="_xlnm._FilterDatabase" localSheetId="2" hidden="1">Updated!$A$1:$H$217</definedName>
    <definedName name="_xlnm._FilterDatabase" localSheetId="4" hidden="1">'With SP adj '!$A$1:$D$190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6" l="1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2" i="6"/>
</calcChain>
</file>

<file path=xl/sharedStrings.xml><?xml version="1.0" encoding="utf-8"?>
<sst xmlns="http://schemas.openxmlformats.org/spreadsheetml/2006/main" count="2334" uniqueCount="473">
  <si>
    <t>SVC CODE</t>
  </si>
  <si>
    <t>DESCRIPTION</t>
  </si>
  <si>
    <t>CHARGE</t>
  </si>
  <si>
    <t>100</t>
  </si>
  <si>
    <t>Room and Board Child 1</t>
  </si>
  <si>
    <t>101</t>
  </si>
  <si>
    <t>Room and Board Child 2</t>
  </si>
  <si>
    <t>102</t>
  </si>
  <si>
    <t>1 on 1 Day</t>
  </si>
  <si>
    <t>128</t>
  </si>
  <si>
    <t>RESIDENTIAL  CHILDRENS - BED DAY</t>
  </si>
  <si>
    <t>130</t>
  </si>
  <si>
    <t>RESIDENTIAL - ADOLESCENT BED DAY</t>
  </si>
  <si>
    <t>134</t>
  </si>
  <si>
    <t>IP - ADULT ACUTE BED DAY</t>
  </si>
  <si>
    <t>136</t>
  </si>
  <si>
    <t>IP - ADULT DETOX BED DAY</t>
  </si>
  <si>
    <t>201</t>
  </si>
  <si>
    <t>Room and Board Teen 1</t>
  </si>
  <si>
    <t>202</t>
  </si>
  <si>
    <t>Room and Board Teen 2</t>
  </si>
  <si>
    <t>400</t>
  </si>
  <si>
    <t>Room and Board Tween 1</t>
  </si>
  <si>
    <t>401</t>
  </si>
  <si>
    <t>Room and Board Tween 2</t>
  </si>
  <si>
    <t>2250</t>
  </si>
  <si>
    <t>OP - TARGET CASE MGMT 15 MIN</t>
  </si>
  <si>
    <t>2251</t>
  </si>
  <si>
    <t>OP - TARGET CASE MGMT 30 MINS</t>
  </si>
  <si>
    <t>2252</t>
  </si>
  <si>
    <t>OP - TARGET CASE MGMT 45 MINS</t>
  </si>
  <si>
    <t>2253</t>
  </si>
  <si>
    <t>OP - TARGET CASE MGMT 60 MIN</t>
  </si>
  <si>
    <t>2254</t>
  </si>
  <si>
    <t>OP - TARGET CASE MGMT 75 MIN</t>
  </si>
  <si>
    <t>2255</t>
  </si>
  <si>
    <t>OP - TARGET CASE MGMT  90 MIN</t>
  </si>
  <si>
    <t>3400</t>
  </si>
  <si>
    <t>Chronic Care Management less than 20 min</t>
  </si>
  <si>
    <t>3401</t>
  </si>
  <si>
    <t>Chronic Care Management 60 minutes</t>
  </si>
  <si>
    <t>3402</t>
  </si>
  <si>
    <t>Chronic Care Management 90-119 minutes</t>
  </si>
  <si>
    <t>3403</t>
  </si>
  <si>
    <t>Chronic Care Management over 120 minutes</t>
  </si>
  <si>
    <t>3410</t>
  </si>
  <si>
    <t>3411</t>
  </si>
  <si>
    <t>3412</t>
  </si>
  <si>
    <t>3413</t>
  </si>
  <si>
    <t>Chronic Care Management 120 minutes</t>
  </si>
  <si>
    <t>3501</t>
  </si>
  <si>
    <t>Depression/Suicide Screening</t>
  </si>
  <si>
    <t>3502</t>
  </si>
  <si>
    <t>Alcohol/Substance Abuse Screen 15-30min</t>
  </si>
  <si>
    <t>3503</t>
  </si>
  <si>
    <t>Alcohol/Substance Abuse Screen &gt;30min</t>
  </si>
  <si>
    <t>3504</t>
  </si>
  <si>
    <t>Tobacco Cessation Counseling 3-10min</t>
  </si>
  <si>
    <t>3505</t>
  </si>
  <si>
    <t>Injection</t>
  </si>
  <si>
    <t>3511</t>
  </si>
  <si>
    <t>Depression Screen - Active DX</t>
  </si>
  <si>
    <t>3512</t>
  </si>
  <si>
    <t>Depression Screen +, plan</t>
  </si>
  <si>
    <t>3513</t>
  </si>
  <si>
    <t>Depression Screen -, no plan</t>
  </si>
  <si>
    <t>3514</t>
  </si>
  <si>
    <t>Depression - No Screen</t>
  </si>
  <si>
    <t>3521</t>
  </si>
  <si>
    <t>BMI Doc, No Plan</t>
  </si>
  <si>
    <t>3522</t>
  </si>
  <si>
    <t>BMI Above Normal, Plan</t>
  </si>
  <si>
    <t>3523</t>
  </si>
  <si>
    <t>BMI Below Normal, Plan</t>
  </si>
  <si>
    <t>3524</t>
  </si>
  <si>
    <t>BMI not documented</t>
  </si>
  <si>
    <t>3531</t>
  </si>
  <si>
    <t>Tobacco Screen - User</t>
  </si>
  <si>
    <t>3532</t>
  </si>
  <si>
    <t>Tobacco Screen - non-user</t>
  </si>
  <si>
    <t>3540</t>
  </si>
  <si>
    <t>Direct Prolonged Service - add 1st hour</t>
  </si>
  <si>
    <t>3541</t>
  </si>
  <si>
    <t>Direct Prolonged Service - add 2nd hour</t>
  </si>
  <si>
    <t>3542</t>
  </si>
  <si>
    <t>Direct Prolonged Service - add 3rd hour</t>
  </si>
  <si>
    <t>13622</t>
  </si>
  <si>
    <t>OP - GROUP CNS 60 MINS</t>
  </si>
  <si>
    <t>13623</t>
  </si>
  <si>
    <t>OP - GROUP COUNSELING 2 HR</t>
  </si>
  <si>
    <t>14101</t>
  </si>
  <si>
    <t>After HRS Discharge 35 minute inclusive</t>
  </si>
  <si>
    <t>14102</t>
  </si>
  <si>
    <t>After HRS AD/DC 35 min inclusive</t>
  </si>
  <si>
    <t>14103</t>
  </si>
  <si>
    <t>After HRS  Rounds 15 Min</t>
  </si>
  <si>
    <t>14104</t>
  </si>
  <si>
    <t>After HRS Rounds 25 Min inclusive</t>
  </si>
  <si>
    <t>14105</t>
  </si>
  <si>
    <t>After HRS Initial 70 Min inclusive</t>
  </si>
  <si>
    <t>14201</t>
  </si>
  <si>
    <t>Phys Initial Hosp Care 30 min inclusive</t>
  </si>
  <si>
    <t>14202</t>
  </si>
  <si>
    <t>Initial Hosp Day 70 Min inclusive</t>
  </si>
  <si>
    <t>14301</t>
  </si>
  <si>
    <t>Rounds 15 min inclusive</t>
  </si>
  <si>
    <t>14302</t>
  </si>
  <si>
    <t>Rounds 25 min inclusive</t>
  </si>
  <si>
    <t>14303</t>
  </si>
  <si>
    <t>Rounds 35 min inclusive</t>
  </si>
  <si>
    <t>14401</t>
  </si>
  <si>
    <t>Same Day AD/DC 40 to 49 min inclusive</t>
  </si>
  <si>
    <t>14402</t>
  </si>
  <si>
    <t>Same Day AD/DC Mod Complexity Inclusive</t>
  </si>
  <si>
    <t>14403</t>
  </si>
  <si>
    <t>Same Day AD/DC High Complexity Inclusive</t>
  </si>
  <si>
    <t>14901</t>
  </si>
  <si>
    <t>Discharge less than 30 min inclusive</t>
  </si>
  <si>
    <t>14902</t>
  </si>
  <si>
    <t>Discharge more than 30 min inclusive</t>
  </si>
  <si>
    <t>15236</t>
  </si>
  <si>
    <t>IP - AFTER HRS DISCHARGE 35 MIN</t>
  </si>
  <si>
    <t>16236</t>
  </si>
  <si>
    <t>IP - AFTER HRS AD/DC 35 MIN</t>
  </si>
  <si>
    <t>17232</t>
  </si>
  <si>
    <t>IP - AFTER HRS ROUND 25 MIN</t>
  </si>
  <si>
    <t>18232</t>
  </si>
  <si>
    <t>IP - AFTER HRS AD/DC 25 MIN</t>
  </si>
  <si>
    <t>18713</t>
  </si>
  <si>
    <t>IP - AFTER HRS INITIAL</t>
  </si>
  <si>
    <t>18792</t>
  </si>
  <si>
    <t>IP - AFTER HRS DISCHARGE 30 MIN</t>
  </si>
  <si>
    <t>19231</t>
  </si>
  <si>
    <t>IP - AFTER HRS ROUNDS 15 MIN</t>
  </si>
  <si>
    <t>30001</t>
  </si>
  <si>
    <t>OP - REVIEW MH SERVICE PLAN</t>
  </si>
  <si>
    <t>32011</t>
  </si>
  <si>
    <t>OP - INDIV REHAB 15 MIN</t>
  </si>
  <si>
    <t>32012</t>
  </si>
  <si>
    <t>OP - INDIV REHAB 30 MIN</t>
  </si>
  <si>
    <t>32013</t>
  </si>
  <si>
    <t>OP - INDIV REHAB 45 MIN</t>
  </si>
  <si>
    <t>32014</t>
  </si>
  <si>
    <t>OP - INDIV REHAB 60 MIN</t>
  </si>
  <si>
    <t>59221</t>
  </si>
  <si>
    <t>IP - PHYS INITIAL HOSP CARE 30 MIN</t>
  </si>
  <si>
    <t>90791</t>
  </si>
  <si>
    <t>PSYC DIAGNOSTIC EVAL</t>
  </si>
  <si>
    <t>90792</t>
  </si>
  <si>
    <t>OP - PSYC DIAGNOSTIC W / MEDICAL</t>
  </si>
  <si>
    <t>90802</t>
  </si>
  <si>
    <t>OP - INTERACTIVE PSYC DIAGNOSTIC</t>
  </si>
  <si>
    <t>90806</t>
  </si>
  <si>
    <t>OP - INITIAL MH SERVICE PLAN</t>
  </si>
  <si>
    <t>90810</t>
  </si>
  <si>
    <t>OP - INTERACTIVE PSYC THERAPY 30 MIN</t>
  </si>
  <si>
    <t>90811</t>
  </si>
  <si>
    <t>OP - INTERACTIVE PSYC THERAPY 45 MIN</t>
  </si>
  <si>
    <t>90812</t>
  </si>
  <si>
    <t>OP - INTERACTIVE PSYC THERAPY 60 MINS</t>
  </si>
  <si>
    <t>90832</t>
  </si>
  <si>
    <t>OP - PSYCHOTHERP 25-37 MINS</t>
  </si>
  <si>
    <t>90834</t>
  </si>
  <si>
    <t>OP - PSYCHOTHERP 45 MIN W/PT</t>
  </si>
  <si>
    <t>90837</t>
  </si>
  <si>
    <t>OP - PSYCHOTHERP 60 MIN W/PT</t>
  </si>
  <si>
    <t>90846</t>
  </si>
  <si>
    <t>OP - FAMILY THERP W/O PATIENT 1 HR</t>
  </si>
  <si>
    <t>90847</t>
  </si>
  <si>
    <t>OP - FAMILY PSYCHOTHERAPY W/PT PRESENT</t>
  </si>
  <si>
    <t>90853</t>
  </si>
  <si>
    <t>OP - CDIOP 3 HR GROUP</t>
  </si>
  <si>
    <t>95975</t>
  </si>
  <si>
    <t>NEUROSTRIMULATOR USE W/95974 FOR ADDITIO</t>
  </si>
  <si>
    <t>99213</t>
  </si>
  <si>
    <t>OP ESTAB PATIENT E/M 15 MINS</t>
  </si>
  <si>
    <t>99214</t>
  </si>
  <si>
    <t>OP ESTAB PATIENT E/M 25 MINS</t>
  </si>
  <si>
    <t>99215</t>
  </si>
  <si>
    <t>OP ESTAB PATIENT E/M 40MINS (99215)</t>
  </si>
  <si>
    <t>99221</t>
  </si>
  <si>
    <t>IP - INITIAL HOSP CARE - LOW COMPLEXITY</t>
  </si>
  <si>
    <t>99222</t>
  </si>
  <si>
    <t>IP - INITIAL ADMIT - MOD COMP - 50 MINS</t>
  </si>
  <si>
    <t>99223</t>
  </si>
  <si>
    <t>IP - INITIAL HOSP - HIGH COMP - 70 MINS</t>
  </si>
  <si>
    <t>99231</t>
  </si>
  <si>
    <t>IP - ROUNDS 15 MIN</t>
  </si>
  <si>
    <t>99232</t>
  </si>
  <si>
    <t>IP - ROUNDS 25 MINS</t>
  </si>
  <si>
    <t>99233</t>
  </si>
  <si>
    <t>IP - ROUNDS 35 MINS</t>
  </si>
  <si>
    <t>99234</t>
  </si>
  <si>
    <t>IP - SAME DAY ADMIT/DC 40 to 49 MINS</t>
  </si>
  <si>
    <t>99235</t>
  </si>
  <si>
    <t>IP - SAME DAY ADMIT/DC - MOD COMPLEXITY</t>
  </si>
  <si>
    <t>99236</t>
  </si>
  <si>
    <t>IP - SAME DAY ADMIT/DC - HIGH COMPLEXITY</t>
  </si>
  <si>
    <t>99238</t>
  </si>
  <si>
    <t>IP - DISCHARGE &lt;30 MINS</t>
  </si>
  <si>
    <t>99239</t>
  </si>
  <si>
    <t>IP DISCHARGE &gt;30 MINS</t>
  </si>
  <si>
    <t>99278</t>
  </si>
  <si>
    <t>EMTALA SCREENING SERVICE</t>
  </si>
  <si>
    <t>99417</t>
  </si>
  <si>
    <t>prolonged visit extra 1 hour</t>
  </si>
  <si>
    <t>390791</t>
  </si>
  <si>
    <t>A&amp;R - DIAGNOSTIC EVAL</t>
  </si>
  <si>
    <t>0140</t>
  </si>
  <si>
    <t>Room and Board Adol 1</t>
  </si>
  <si>
    <t>0141</t>
  </si>
  <si>
    <t>Room and Board Adol 2</t>
  </si>
  <si>
    <t>033000</t>
  </si>
  <si>
    <t>OP - INJECT W/ MED TRAINING &amp; SUPPORT</t>
  </si>
  <si>
    <t>1111NB</t>
  </si>
  <si>
    <t>OP - Scheduled Appt</t>
  </si>
  <si>
    <t>1201T</t>
  </si>
  <si>
    <t>Telephone E/M Service 5-10 min</t>
  </si>
  <si>
    <t>1202NB</t>
  </si>
  <si>
    <t>A&amp;R INTAKE ASSMT APPT CANCELLED</t>
  </si>
  <si>
    <t>1202T</t>
  </si>
  <si>
    <t>Telephone E/M Service 11-20 min</t>
  </si>
  <si>
    <t>1203T</t>
  </si>
  <si>
    <t>Telephone E/M Service 21-30 min</t>
  </si>
  <si>
    <t>1333NB</t>
  </si>
  <si>
    <t>OP - PHYS INFORMATION NOTE</t>
  </si>
  <si>
    <t>13622T</t>
  </si>
  <si>
    <t>Telemed - GROUP CNS 60 MINS</t>
  </si>
  <si>
    <t>13623T</t>
  </si>
  <si>
    <t>Telemed- GROUP COUNSELING 2 HR</t>
  </si>
  <si>
    <t>14201T</t>
  </si>
  <si>
    <t>Telemed-Phys Initial Hosp Care 30 min in</t>
  </si>
  <si>
    <t>14202T</t>
  </si>
  <si>
    <t>Telemed-Initial Hosp Day 70 Min inclu</t>
  </si>
  <si>
    <t>14301T</t>
  </si>
  <si>
    <t>Telemed-Rounds 15 min inclusive</t>
  </si>
  <si>
    <t>14302T</t>
  </si>
  <si>
    <t>Telemed-Rounds 25 min inclusive</t>
  </si>
  <si>
    <t>14303T</t>
  </si>
  <si>
    <t>Telemed-Rounds 35 min inclusive</t>
  </si>
  <si>
    <t>14901T</t>
  </si>
  <si>
    <t>Telemed-Discharge less than 30 min inclu</t>
  </si>
  <si>
    <t>14902T</t>
  </si>
  <si>
    <t>Telemed-Discharge more than 30 min inclu</t>
  </si>
  <si>
    <t>15236T</t>
  </si>
  <si>
    <t>Telemed-AFTER HRS DISCHARGE 35 MIN</t>
  </si>
  <si>
    <t>17232T</t>
  </si>
  <si>
    <t>Telemed-AFTER HRS ROUND 25 MIN</t>
  </si>
  <si>
    <t>18713T</t>
  </si>
  <si>
    <t>Telemed-AFTER HRS INITIAL 70 MIN</t>
  </si>
  <si>
    <t>19231T</t>
  </si>
  <si>
    <t>Telemed-AFTER HRS ROUNDS 15 MIN</t>
  </si>
  <si>
    <t>19923NB</t>
  </si>
  <si>
    <t>IP - INFO ROUND 25 MIN</t>
  </si>
  <si>
    <t>2008NB</t>
  </si>
  <si>
    <t>OP -  PHYSICIAN TX TEAM INFO NOTE</t>
  </si>
  <si>
    <t>2020NB</t>
  </si>
  <si>
    <t>IP - ATTENDING PHYS INFORMATION</t>
  </si>
  <si>
    <t>2021NB</t>
  </si>
  <si>
    <t>OP - INTAKE APPT BOOKED see appt notes</t>
  </si>
  <si>
    <t>2027NB</t>
  </si>
  <si>
    <t>IP - DR ATTESTATION TO RESIDENTS NOTE</t>
  </si>
  <si>
    <t>21502NB</t>
  </si>
  <si>
    <t>CHILD ABUSE HOTLINE CALL</t>
  </si>
  <si>
    <t>21503NB</t>
  </si>
  <si>
    <t>ADULT PROTECTION SERVICE CALL</t>
  </si>
  <si>
    <t>2202NB</t>
  </si>
  <si>
    <t>OP - INTAKE APPT - OPEN</t>
  </si>
  <si>
    <t>2203NB</t>
  </si>
  <si>
    <t>IP - OPEN APPT</t>
  </si>
  <si>
    <t>2222NB</t>
  </si>
  <si>
    <t>IP - SCHEDULED APPT</t>
  </si>
  <si>
    <t>2793NB</t>
  </si>
  <si>
    <t>DOCTOR CANCELLED APPT</t>
  </si>
  <si>
    <t>290853NB</t>
  </si>
  <si>
    <t>OP - GRP  CD AFTERCARE</t>
  </si>
  <si>
    <t>2993NB</t>
  </si>
  <si>
    <t>IP - ADULT ACUTE &amp; DETOX INDIVIDUAL NOTE</t>
  </si>
  <si>
    <t>3015NB</t>
  </si>
  <si>
    <t>IP - ADOL  ACUTE INDIVIDUAL NOTE</t>
  </si>
  <si>
    <t>3250GD</t>
  </si>
  <si>
    <t>OP-High Target Case MGMT 15 minutes</t>
  </si>
  <si>
    <t>3251GD</t>
  </si>
  <si>
    <t>OP-High Target Case MGMT 30 minutes</t>
  </si>
  <si>
    <t>3252GD</t>
  </si>
  <si>
    <t>OP-High Target Case MGMT 45 minutes</t>
  </si>
  <si>
    <t>3253GD</t>
  </si>
  <si>
    <t>OP-High Target Case MGMT 60 minutes</t>
  </si>
  <si>
    <t>32992NB</t>
  </si>
  <si>
    <t>IP - After Hrs Restraints and Seclusions</t>
  </si>
  <si>
    <t>3333NB</t>
  </si>
  <si>
    <t>OP - FIRST ASSESSMENT</t>
  </si>
  <si>
    <t>36007NB</t>
  </si>
  <si>
    <t>OP - NEW PT ADMIT DR ORDER</t>
  </si>
  <si>
    <t>399222NB</t>
  </si>
  <si>
    <t>IP -  INITIAL ADMIT 50 MIN</t>
  </si>
  <si>
    <t>399231NB</t>
  </si>
  <si>
    <t>IP - INFO ROUND 15 MIN</t>
  </si>
  <si>
    <t>399236NB</t>
  </si>
  <si>
    <t>IP - SAME DAY AD/DC 35 MIN</t>
  </si>
  <si>
    <t>4012NB</t>
  </si>
  <si>
    <t>PT ADMITTED TO IP SVCS.</t>
  </si>
  <si>
    <t>4021NB</t>
  </si>
  <si>
    <t>Tween Unit Group Note (nonbillable)</t>
  </si>
  <si>
    <t>41014NB</t>
  </si>
  <si>
    <t>A &amp; R INFORMATION NOTE</t>
  </si>
  <si>
    <t>4444NB</t>
  </si>
  <si>
    <t>OP-OPEN APPT-INJ CLINIC</t>
  </si>
  <si>
    <t>47923NB</t>
  </si>
  <si>
    <t>IP - INFO ROUND 35 MIN</t>
  </si>
  <si>
    <t>490850NB</t>
  </si>
  <si>
    <t>Training</t>
  </si>
  <si>
    <t>490851NB</t>
  </si>
  <si>
    <t>OP RESERVED APPT see appt notes</t>
  </si>
  <si>
    <t>490852NB</t>
  </si>
  <si>
    <t>OP DEPT MEETING</t>
  </si>
  <si>
    <t>490853NB</t>
  </si>
  <si>
    <t>OP Lunch</t>
  </si>
  <si>
    <t>490854NB</t>
  </si>
  <si>
    <t>OP MED STAFF MEETING</t>
  </si>
  <si>
    <t>490855NB</t>
  </si>
  <si>
    <t>OP MEETING</t>
  </si>
  <si>
    <t>490856NB</t>
  </si>
  <si>
    <t>OP - Off Work</t>
  </si>
  <si>
    <t>490857NB</t>
  </si>
  <si>
    <t>OP - Open Appt</t>
  </si>
  <si>
    <t>490858NB</t>
  </si>
  <si>
    <t>Org Staff Meeting</t>
  </si>
  <si>
    <t>490859NB</t>
  </si>
  <si>
    <t>OP - Reserved for Dual DX Pt</t>
  </si>
  <si>
    <t>490860NB</t>
  </si>
  <si>
    <t>Treatment Team</t>
  </si>
  <si>
    <t>490861NB</t>
  </si>
  <si>
    <t>OP - NEW PT APPT FOR DR - open</t>
  </si>
  <si>
    <t>490862NB</t>
  </si>
  <si>
    <t>OP - NEW PT APPT FOR DR - booked</t>
  </si>
  <si>
    <t>490863NB</t>
  </si>
  <si>
    <t>OP - NEW PT TRANSFER FROM IP</t>
  </si>
  <si>
    <t>490864NB</t>
  </si>
  <si>
    <t>OP - New CDIOP Appt</t>
  </si>
  <si>
    <t>490870NB</t>
  </si>
  <si>
    <t>OP - GRP Cancelled Appt</t>
  </si>
  <si>
    <t>490871NB</t>
  </si>
  <si>
    <t>OP - EAP PT APPT see appt notes</t>
  </si>
  <si>
    <t>490872NB</t>
  </si>
  <si>
    <t>CEU EVENT</t>
  </si>
  <si>
    <t>490873NB</t>
  </si>
  <si>
    <t>APC</t>
  </si>
  <si>
    <t>490874NB</t>
  </si>
  <si>
    <t>MC Sprvsn-Moore</t>
  </si>
  <si>
    <t>490875NB</t>
  </si>
  <si>
    <t>MC Sprvsn-Russell</t>
  </si>
  <si>
    <t>490876NB</t>
  </si>
  <si>
    <t>MC Sprvsn-Vanderhoof</t>
  </si>
  <si>
    <t>490877NB</t>
  </si>
  <si>
    <t>MC Sprvsn- Dr</t>
  </si>
  <si>
    <t>490878NB</t>
  </si>
  <si>
    <t>MC Sprvsn- Thompson</t>
  </si>
  <si>
    <t>490879NB</t>
  </si>
  <si>
    <t>MC Sprvsn-Cleary</t>
  </si>
  <si>
    <t>490880NB</t>
  </si>
  <si>
    <t>MC Sprvsn-Kilpatrick</t>
  </si>
  <si>
    <t>490881NB</t>
  </si>
  <si>
    <t>490883NB</t>
  </si>
  <si>
    <t>49924NB</t>
  </si>
  <si>
    <t>IP - INITAL ADMIT 70 MIN</t>
  </si>
  <si>
    <t>4993NB</t>
  </si>
  <si>
    <t>Tween Unit Individual Note (nonbillable)</t>
  </si>
  <si>
    <t>59221T</t>
  </si>
  <si>
    <t>Telemed-PHYS INITIAL HOSP CARE 30 MIN</t>
  </si>
  <si>
    <t>6011NB</t>
  </si>
  <si>
    <t>IP - ADOL ACUTE GROUP NOTE</t>
  </si>
  <si>
    <t>6021NB</t>
  </si>
  <si>
    <t>IP - ADULT ACUTE &amp; DETOX GROUP NOTE</t>
  </si>
  <si>
    <t>72223NB</t>
  </si>
  <si>
    <t>IP - PHYS DISCHARGE MORE THAN 30 MIN</t>
  </si>
  <si>
    <t>77006NB</t>
  </si>
  <si>
    <t>IP - DISCHARGE 30 MIN OR LESS</t>
  </si>
  <si>
    <t>90791A</t>
  </si>
  <si>
    <t>PSYCH DIAG EVAL W/INTERACTIVE COMPLEXITY</t>
  </si>
  <si>
    <t>90791T</t>
  </si>
  <si>
    <t>Initial Assessment Telehealth</t>
  </si>
  <si>
    <t>90792T</t>
  </si>
  <si>
    <t>Telemed- OP Psyc Dx w/ Medical</t>
  </si>
  <si>
    <t>90832T</t>
  </si>
  <si>
    <t>Telemed - OP Psychotherp 25-37 mins</t>
  </si>
  <si>
    <t>90834T</t>
  </si>
  <si>
    <t>Telemed - OP PSYCHOTHERP 45 MIN W/PT</t>
  </si>
  <si>
    <t>90837T</t>
  </si>
  <si>
    <t>Telemed - OP PSYCHOTHERP 60 MIN W/PT</t>
  </si>
  <si>
    <t>90846T</t>
  </si>
  <si>
    <t>Telemed - FAMILY THERP W/O PATIENT  1HR</t>
  </si>
  <si>
    <t>90847T</t>
  </si>
  <si>
    <t>Telemed - FAMILY PSYCHOTHERAPY W/PT</t>
  </si>
  <si>
    <t>90853T</t>
  </si>
  <si>
    <t>Telemed - CDIOP 3 HR GROUP</t>
  </si>
  <si>
    <t>96151NB</t>
  </si>
  <si>
    <t>BIOPSYCHOSOCIAL REASSESS/INTERVENTION</t>
  </si>
  <si>
    <t>99202NB</t>
  </si>
  <si>
    <t>OFFICE/OP VISIT FOR E&amp;M NEW PT-20MIN</t>
  </si>
  <si>
    <t>99213T</t>
  </si>
  <si>
    <t>Telemed -  ESTAB PATIENT E/M 15 MINS</t>
  </si>
  <si>
    <t>99214T</t>
  </si>
  <si>
    <t>Telemed - ESTAB PATIENT E/M 25 MINS</t>
  </si>
  <si>
    <t>99215T</t>
  </si>
  <si>
    <t>OP ESTAB PATIENT E/M 40 MINS (99215T)</t>
  </si>
  <si>
    <t>99223T</t>
  </si>
  <si>
    <t>Telemed-INITIAL HOSP DAY 70 MINS</t>
  </si>
  <si>
    <t>99231T</t>
  </si>
  <si>
    <t>Telemed-ROUNDS 15 MIN</t>
  </si>
  <si>
    <t>99232T</t>
  </si>
  <si>
    <t>Telemed-ROUNDS 25 MINS</t>
  </si>
  <si>
    <t>99238T</t>
  </si>
  <si>
    <t>Telemed-DISCHARGE &lt;30 MINS</t>
  </si>
  <si>
    <t>99239T</t>
  </si>
  <si>
    <t>Telemed-DISCHARGE &gt;30 MINS</t>
  </si>
  <si>
    <t>G0436NB</t>
  </si>
  <si>
    <t>SMOKING/TOBACCO CESSATION COUNSELING</t>
  </si>
  <si>
    <t>G8417NB</t>
  </si>
  <si>
    <t>BMI ABOVE NORMAL &amp; FOLLOW-UP PLAN</t>
  </si>
  <si>
    <t>G8418NB</t>
  </si>
  <si>
    <t>BMI BELOW NORMAL &amp; FOLLOW-UP PLAN</t>
  </si>
  <si>
    <t>G8427NB</t>
  </si>
  <si>
    <t>REVIEW OF CURRENT MEDICATIONS COMPLETED</t>
  </si>
  <si>
    <t>ORIG</t>
  </si>
  <si>
    <t>CURRENT CHARGE</t>
  </si>
  <si>
    <t>RECOMMENDED CHANGE</t>
  </si>
  <si>
    <t>nonbillable</t>
  </si>
  <si>
    <t>NOTES</t>
  </si>
  <si>
    <t>Healthchoice is paying $944.00</t>
  </si>
  <si>
    <t>MCD RATE</t>
  </si>
  <si>
    <t>T1017</t>
  </si>
  <si>
    <t>REAL CODE</t>
  </si>
  <si>
    <t>G9717</t>
  </si>
  <si>
    <t>G8431</t>
  </si>
  <si>
    <t>G8510</t>
  </si>
  <si>
    <t>G8432</t>
  </si>
  <si>
    <t>G8420</t>
  </si>
  <si>
    <t>G8417</t>
  </si>
  <si>
    <t>G8418</t>
  </si>
  <si>
    <t>G8421</t>
  </si>
  <si>
    <t>G9902</t>
  </si>
  <si>
    <t>G9903</t>
  </si>
  <si>
    <t>H0032</t>
  </si>
  <si>
    <t>H2017</t>
  </si>
  <si>
    <t>H0034</t>
  </si>
  <si>
    <t>not found on MCD fee schedule</t>
  </si>
  <si>
    <t>H0004</t>
  </si>
  <si>
    <t>per unit, 3 units, total reimb $57.09</t>
  </si>
  <si>
    <t>per unit, 2 units, total reimb $38.06</t>
  </si>
  <si>
    <t>per unit, 4 units, total reimb $76.12</t>
  </si>
  <si>
    <t>90834 - H0004</t>
  </si>
  <si>
    <t>90853 - H0004</t>
  </si>
  <si>
    <t>3501T</t>
  </si>
  <si>
    <t>Telemed - Depression/Suicide Screening</t>
  </si>
  <si>
    <t xml:space="preserve">Override was added to code to 99415. This is per unit with 4 units added to Spravato patients for a total reimbursement of $34.12. </t>
  </si>
  <si>
    <t>90791 +90785</t>
  </si>
  <si>
    <t>per unit, 4 units, total reimb $23.88</t>
  </si>
  <si>
    <t>per unit, 4 units total, total reimb $23.88</t>
  </si>
  <si>
    <t>Healthchoice is paying $1455</t>
  </si>
  <si>
    <t>Holli</t>
  </si>
  <si>
    <t>per unit, 8 units total, total reimb $47.76</t>
  </si>
  <si>
    <t>This rate is per unit. Each 3-hr group is 12 units. Total reimbursement is $71.64</t>
  </si>
  <si>
    <t>no longer used, can be inactivated</t>
  </si>
  <si>
    <t>DATE</t>
  </si>
  <si>
    <t>MOMENTUM 3-BED DAILY</t>
  </si>
  <si>
    <t>MOMENTUM 2-BED DAILY</t>
  </si>
  <si>
    <t>1/1/2014
1/1/2017</t>
  </si>
  <si>
    <t xml:space="preserve">showing as all inactive </t>
  </si>
  <si>
    <t>Room and Board Youth 1</t>
  </si>
  <si>
    <t>Room and Board Youth 2</t>
  </si>
  <si>
    <t xml:space="preserve">Override was added to code to 99415. This is per unit with 4 units added to Spravato patients for a total reimbursement of $62.84. </t>
  </si>
  <si>
    <t>Self-Pay Amount (50% discount)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</si>
</sst>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44" formatCode="_(&quot;$&quot;* #,##0.00_);_(&quot;$&quot;* \(#,##0.00\);_(&quot;$&quot;* &quot;-&quot;??_);_(@_)"/>
  </numFmts>
  <fonts count="16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rgb="FF9C0006"/>
      <name val="Arial"/>
      <family val="2"/>
    </font>
    <font>
      <sz val="12"/>
      <color rgb="FF9C5700"/>
      <name val="Arial"/>
      <family val="2"/>
    </font>
    <font>
      <sz val="12"/>
      <color rgb="FF00610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top"/>
    </xf>
    <xf numFmtId="44" fontId="4" fillId="0" borderId="0" applyFont="0" applyFill="0" applyBorder="0" applyAlignment="0" applyProtection="0">
      <alignment vertical="top"/>
    </xf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</cellStyleXfs>
  <cellXfs count="103">
    <xf numFmtId="0" fontId="0" fillId="0" borderId="0" xfId="0">
      <alignment vertical="top"/>
    </xf>
    <xf numFmtId="0" fontId="2" fillId="0" borderId="0" xfId="0" applyFont="1" applyAlignment="1">
      <alignment horizontal="right" vertical="top" wrapText="1" readingOrder="1"/>
    </xf>
    <xf numFmtId="4" fontId="3" fillId="0" borderId="0" xfId="0" applyNumberFormat="1" applyFont="1" applyAlignment="1">
      <alignment horizontal="right" vertical="top"/>
    </xf>
    <xf numFmtId="0" fontId="8" fillId="0" borderId="1" xfId="0" applyFont="1" applyBorder="1">
      <alignment vertical="top"/>
    </xf>
    <xf numFmtId="0" fontId="10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 readingOrder="1"/>
    </xf>
    <xf numFmtId="44" fontId="9" fillId="0" borderId="1" xfId="1" applyFont="1" applyBorder="1" applyAlignment="1">
      <alignment horizontal="center" vertical="top" wrapText="1" readingOrder="1"/>
    </xf>
    <xf numFmtId="0" fontId="8" fillId="5" borderId="1" xfId="0" applyFont="1" applyFill="1" applyBorder="1">
      <alignment vertical="top"/>
    </xf>
    <xf numFmtId="0" fontId="5" fillId="2" borderId="1" xfId="2" applyBorder="1" applyAlignment="1">
      <alignment vertical="top"/>
    </xf>
    <xf numFmtId="44" fontId="10" fillId="0" borderId="1" xfId="1" applyFont="1" applyBorder="1" applyAlignment="1">
      <alignment horizontal="center" vertical="top"/>
    </xf>
    <xf numFmtId="44" fontId="8" fillId="0" borderId="1" xfId="1" applyFont="1" applyBorder="1" applyAlignment="1">
      <alignment horizontal="center" vertical="top"/>
    </xf>
    <xf numFmtId="0" fontId="6" fillId="3" borderId="1" xfId="3" applyBorder="1" applyAlignment="1">
      <alignment vertical="top"/>
    </xf>
    <xf numFmtId="44" fontId="6" fillId="3" borderId="1" xfId="3" applyNumberForma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6" fillId="3" borderId="1" xfId="3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5" fillId="2" borderId="1" xfId="2" applyBorder="1" applyAlignment="1">
      <alignment vertical="top" wrapText="1"/>
    </xf>
    <xf numFmtId="0" fontId="8" fillId="0" borderId="1" xfId="0" applyFont="1" applyBorder="1" applyAlignment="1">
      <alignment horizontal="center" vertical="top"/>
    </xf>
    <xf numFmtId="0" fontId="6" fillId="3" borderId="1" xfId="3" applyBorder="1" applyAlignment="1">
      <alignment horizontal="center" vertical="top"/>
    </xf>
    <xf numFmtId="0" fontId="5" fillId="2" borderId="1" xfId="2" applyBorder="1" applyAlignment="1">
      <alignment horizontal="center" vertical="top"/>
    </xf>
    <xf numFmtId="0" fontId="11" fillId="3" borderId="1" xfId="3" applyFont="1" applyBorder="1" applyAlignment="1">
      <alignment horizontal="center" vertical="top"/>
    </xf>
    <xf numFmtId="0" fontId="11" fillId="3" borderId="1" xfId="3" applyFont="1" applyBorder="1" applyAlignment="1">
      <alignment vertical="top"/>
    </xf>
    <xf numFmtId="44" fontId="11" fillId="3" borderId="1" xfId="1" applyFont="1" applyFill="1" applyBorder="1" applyAlignment="1">
      <alignment horizontal="center" vertical="top"/>
    </xf>
    <xf numFmtId="0" fontId="11" fillId="3" borderId="1" xfId="3" applyFont="1" applyBorder="1" applyAlignment="1">
      <alignment vertical="top" wrapText="1"/>
    </xf>
    <xf numFmtId="0" fontId="11" fillId="0" borderId="1" xfId="3" applyFont="1" applyFill="1" applyBorder="1" applyAlignment="1">
      <alignment vertical="top"/>
    </xf>
    <xf numFmtId="0" fontId="12" fillId="0" borderId="1" xfId="4" applyFont="1" applyFill="1" applyBorder="1" applyAlignment="1">
      <alignment vertical="top"/>
    </xf>
    <xf numFmtId="0" fontId="12" fillId="4" borderId="1" xfId="4" applyFont="1" applyBorder="1" applyAlignment="1">
      <alignment vertical="top"/>
    </xf>
    <xf numFmtId="0" fontId="12" fillId="4" borderId="1" xfId="4" applyFont="1" applyBorder="1" applyAlignment="1">
      <alignment horizontal="center" vertical="top"/>
    </xf>
    <xf numFmtId="0" fontId="12" fillId="4" borderId="1" xfId="4" applyFont="1" applyBorder="1" applyAlignment="1">
      <alignment vertical="top" wrapText="1"/>
    </xf>
    <xf numFmtId="0" fontId="13" fillId="0" borderId="1" xfId="2" applyFont="1" applyFill="1" applyBorder="1" applyAlignment="1">
      <alignment vertical="top"/>
    </xf>
    <xf numFmtId="0" fontId="13" fillId="2" borderId="1" xfId="2" applyFont="1" applyBorder="1" applyAlignment="1">
      <alignment vertical="top"/>
    </xf>
    <xf numFmtId="0" fontId="13" fillId="2" borderId="1" xfId="2" applyFont="1" applyBorder="1" applyAlignment="1">
      <alignment horizontal="center" vertical="top"/>
    </xf>
    <xf numFmtId="0" fontId="11" fillId="5" borderId="1" xfId="3" applyFont="1" applyFill="1" applyBorder="1" applyAlignment="1">
      <alignment vertical="top"/>
    </xf>
    <xf numFmtId="0" fontId="8" fillId="5" borderId="1" xfId="0" applyFont="1" applyFill="1" applyBorder="1" applyAlignment="1">
      <alignment horizontal="center" vertical="top"/>
    </xf>
    <xf numFmtId="0" fontId="13" fillId="5" borderId="1" xfId="2" applyFont="1" applyFill="1" applyBorder="1" applyAlignment="1">
      <alignment vertical="top"/>
    </xf>
    <xf numFmtId="0" fontId="13" fillId="6" borderId="1" xfId="2" applyFont="1" applyFill="1" applyBorder="1" applyAlignment="1">
      <alignment vertical="top"/>
    </xf>
    <xf numFmtId="0" fontId="11" fillId="6" borderId="1" xfId="3" applyFont="1" applyFill="1" applyBorder="1" applyAlignment="1">
      <alignment vertical="top"/>
    </xf>
    <xf numFmtId="0" fontId="8" fillId="6" borderId="1" xfId="0" applyFont="1" applyFill="1" applyBorder="1">
      <alignment vertical="top"/>
    </xf>
    <xf numFmtId="0" fontId="12" fillId="5" borderId="1" xfId="4" applyFont="1" applyFill="1" applyBorder="1" applyAlignment="1">
      <alignment vertical="top"/>
    </xf>
    <xf numFmtId="0" fontId="14" fillId="0" borderId="1" xfId="4" applyFont="1" applyFill="1" applyBorder="1" applyAlignment="1">
      <alignment vertical="top"/>
    </xf>
    <xf numFmtId="0" fontId="14" fillId="4" borderId="1" xfId="4" applyFont="1" applyBorder="1" applyAlignment="1">
      <alignment vertical="top"/>
    </xf>
    <xf numFmtId="0" fontId="14" fillId="0" borderId="1" xfId="0" applyFont="1" applyBorder="1">
      <alignment vertical="top"/>
    </xf>
    <xf numFmtId="0" fontId="13" fillId="0" borderId="1" xfId="2" applyFont="1" applyFill="1" applyBorder="1" applyAlignment="1">
      <alignment vertical="top" wrapText="1"/>
    </xf>
    <xf numFmtId="0" fontId="12" fillId="4" borderId="0" xfId="4" applyFont="1" applyAlignment="1">
      <alignment vertical="top"/>
    </xf>
    <xf numFmtId="0" fontId="12" fillId="0" borderId="0" xfId="4" applyFont="1" applyFill="1" applyAlignment="1">
      <alignment vertical="top"/>
    </xf>
    <xf numFmtId="44" fontId="11" fillId="3" borderId="1" xfId="3" applyNumberFormat="1" applyFont="1" applyBorder="1" applyAlignment="1">
      <alignment horizontal="center" vertical="top"/>
    </xf>
    <xf numFmtId="44" fontId="8" fillId="5" borderId="1" xfId="1" applyFont="1" applyFill="1" applyBorder="1" applyAlignment="1">
      <alignment horizontal="center" vertical="top"/>
    </xf>
    <xf numFmtId="44" fontId="12" fillId="4" borderId="1" xfId="1" applyFont="1" applyFill="1" applyBorder="1" applyAlignment="1">
      <alignment horizontal="center" vertical="top"/>
    </xf>
    <xf numFmtId="44" fontId="12" fillId="4" borderId="1" xfId="4" applyNumberFormat="1" applyFont="1" applyBorder="1" applyAlignment="1">
      <alignment horizontal="center" vertical="top"/>
    </xf>
    <xf numFmtId="44" fontId="13" fillId="2" borderId="1" xfId="1" applyFont="1" applyFill="1" applyBorder="1" applyAlignment="1">
      <alignment horizontal="center" vertical="top"/>
    </xf>
    <xf numFmtId="44" fontId="13" fillId="2" borderId="1" xfId="2" applyNumberFormat="1" applyFont="1" applyBorder="1" applyAlignment="1">
      <alignment horizontal="center" vertical="top"/>
    </xf>
    <xf numFmtId="44" fontId="5" fillId="2" borderId="1" xfId="2" applyNumberFormat="1" applyBorder="1" applyAlignment="1">
      <alignment horizontal="center" vertical="top"/>
    </xf>
    <xf numFmtId="14" fontId="11" fillId="3" borderId="1" xfId="3" applyNumberFormat="1" applyFont="1" applyBorder="1" applyAlignment="1">
      <alignment horizontal="center" vertical="top"/>
    </xf>
    <xf numFmtId="0" fontId="7" fillId="4" borderId="1" xfId="4" applyBorder="1" applyAlignment="1">
      <alignment horizontal="center" vertical="top"/>
    </xf>
    <xf numFmtId="0" fontId="7" fillId="4" borderId="1" xfId="4" applyBorder="1" applyAlignment="1">
      <alignment vertical="top"/>
    </xf>
    <xf numFmtId="44" fontId="7" fillId="4" borderId="1" xfId="4" applyNumberFormat="1" applyBorder="1" applyAlignment="1">
      <alignment horizontal="center" vertical="top"/>
    </xf>
    <xf numFmtId="14" fontId="8" fillId="5" borderId="1" xfId="0" applyNumberFormat="1" applyFont="1" applyFill="1" applyBorder="1" applyAlignment="1">
      <alignment horizontal="center" vertical="top"/>
    </xf>
    <xf numFmtId="14" fontId="5" fillId="2" borderId="1" xfId="2" applyNumberFormat="1" applyBorder="1" applyAlignment="1">
      <alignment horizontal="center" vertical="top"/>
    </xf>
    <xf numFmtId="0" fontId="5" fillId="2" borderId="1" xfId="2" applyBorder="1" applyAlignment="1">
      <alignment horizontal="center" vertical="top" wrapText="1"/>
    </xf>
    <xf numFmtId="0" fontId="11" fillId="7" borderId="1" xfId="3" applyFont="1" applyFill="1" applyBorder="1" applyAlignment="1">
      <alignment horizontal="center" vertical="top"/>
    </xf>
    <xf numFmtId="14" fontId="11" fillId="7" borderId="1" xfId="3" applyNumberFormat="1" applyFont="1" applyFill="1" applyBorder="1" applyAlignment="1">
      <alignment horizontal="center" vertical="top"/>
    </xf>
    <xf numFmtId="0" fontId="11" fillId="7" borderId="1" xfId="3" applyFont="1" applyFill="1" applyBorder="1" applyAlignment="1">
      <alignment vertical="top"/>
    </xf>
    <xf numFmtId="44" fontId="11" fillId="7" borderId="1" xfId="1" applyFont="1" applyFill="1" applyBorder="1" applyAlignment="1">
      <alignment horizontal="center" vertical="top"/>
    </xf>
    <xf numFmtId="44" fontId="11" fillId="7" borderId="1" xfId="3" applyNumberFormat="1" applyFont="1" applyFill="1" applyBorder="1" applyAlignment="1">
      <alignment horizontal="center" vertical="top"/>
    </xf>
    <xf numFmtId="0" fontId="11" fillId="7" borderId="1" xfId="3" applyFont="1" applyFill="1" applyBorder="1" applyAlignment="1">
      <alignment vertical="top" wrapText="1"/>
    </xf>
    <xf numFmtId="0" fontId="8" fillId="7" borderId="1" xfId="0" applyFont="1" applyFill="1" applyBorder="1">
      <alignment vertical="top"/>
    </xf>
    <xf numFmtId="0" fontId="12" fillId="7" borderId="1" xfId="4" applyFont="1" applyFill="1" applyBorder="1" applyAlignment="1">
      <alignment vertical="top"/>
    </xf>
    <xf numFmtId="0" fontId="6" fillId="7" borderId="1" xfId="3" applyFill="1" applyBorder="1" applyAlignment="1">
      <alignment vertical="top"/>
    </xf>
    <xf numFmtId="0" fontId="6" fillId="7" borderId="1" xfId="3" applyFill="1" applyBorder="1" applyAlignment="1">
      <alignment horizontal="center" vertical="top"/>
    </xf>
    <xf numFmtId="14" fontId="6" fillId="7" borderId="1" xfId="3" applyNumberFormat="1" applyFill="1" applyBorder="1" applyAlignment="1">
      <alignment horizontal="center" vertical="top"/>
    </xf>
    <xf numFmtId="44" fontId="6" fillId="7" borderId="1" xfId="3" applyNumberFormat="1" applyFill="1" applyBorder="1" applyAlignment="1">
      <alignment horizontal="center" vertical="top"/>
    </xf>
    <xf numFmtId="0" fontId="6" fillId="7" borderId="1" xfId="3" applyFill="1" applyBorder="1" applyAlignment="1">
      <alignment vertical="top" wrapText="1"/>
    </xf>
    <xf numFmtId="0" fontId="11" fillId="8" borderId="1" xfId="3" applyFont="1" applyFill="1" applyBorder="1" applyAlignment="1">
      <alignment vertical="top"/>
    </xf>
    <xf numFmtId="0" fontId="12" fillId="8" borderId="1" xfId="4" applyFont="1" applyFill="1" applyBorder="1" applyAlignment="1">
      <alignment vertical="top"/>
    </xf>
    <xf numFmtId="0" fontId="8" fillId="8" borderId="1" xfId="0" applyFont="1" applyFill="1" applyBorder="1">
      <alignment vertical="top"/>
    </xf>
    <xf numFmtId="0" fontId="12" fillId="8" borderId="1" xfId="4" applyFont="1" applyFill="1" applyBorder="1" applyAlignment="1">
      <alignment horizontal="center" vertical="top"/>
    </xf>
    <xf numFmtId="14" fontId="12" fillId="8" borderId="1" xfId="4" applyNumberFormat="1" applyFont="1" applyFill="1" applyBorder="1" applyAlignment="1">
      <alignment horizontal="center" vertical="top"/>
    </xf>
    <xf numFmtId="44" fontId="12" fillId="8" borderId="1" xfId="1" applyFont="1" applyFill="1" applyBorder="1" applyAlignment="1">
      <alignment horizontal="center" vertical="top"/>
    </xf>
    <xf numFmtId="44" fontId="12" fillId="8" borderId="1" xfId="4" applyNumberFormat="1" applyFont="1" applyFill="1" applyBorder="1" applyAlignment="1">
      <alignment horizontal="center" vertical="top"/>
    </xf>
    <xf numFmtId="0" fontId="12" fillId="8" borderId="1" xfId="4" applyFont="1" applyFill="1" applyBorder="1" applyAlignment="1">
      <alignment vertical="top" wrapText="1"/>
    </xf>
    <xf numFmtId="0" fontId="5" fillId="8" borderId="1" xfId="2" applyFill="1" applyBorder="1" applyAlignment="1">
      <alignment vertical="top"/>
    </xf>
    <xf numFmtId="0" fontId="7" fillId="8" borderId="1" xfId="4" applyFill="1" applyBorder="1" applyAlignment="1">
      <alignment vertical="top"/>
    </xf>
    <xf numFmtId="0" fontId="12" fillId="8" borderId="0" xfId="4" applyFont="1" applyFill="1" applyAlignment="1">
      <alignment vertical="top"/>
    </xf>
    <xf numFmtId="0" fontId="14" fillId="8" borderId="1" xfId="4" applyFont="1" applyFill="1" applyBorder="1" applyAlignment="1">
      <alignment vertical="top"/>
    </xf>
    <xf numFmtId="0" fontId="14" fillId="8" borderId="1" xfId="0" applyFont="1" applyFill="1" applyBorder="1">
      <alignment vertical="top"/>
    </xf>
    <xf numFmtId="0" fontId="7" fillId="8" borderId="1" xfId="4" applyFill="1" applyBorder="1" applyAlignment="1">
      <alignment horizontal="center" vertical="top"/>
    </xf>
    <xf numFmtId="14" fontId="7" fillId="8" borderId="1" xfId="4" applyNumberFormat="1" applyFill="1" applyBorder="1" applyAlignment="1">
      <alignment horizontal="center" vertical="top"/>
    </xf>
    <xf numFmtId="44" fontId="7" fillId="8" borderId="1" xfId="4" applyNumberFormat="1" applyFill="1" applyBorder="1" applyAlignment="1">
      <alignment horizontal="center" vertical="top"/>
    </xf>
    <xf numFmtId="0" fontId="7" fillId="8" borderId="1" xfId="4" applyFill="1" applyBorder="1" applyAlignment="1">
      <alignment vertical="top" wrapText="1"/>
    </xf>
    <xf numFmtId="14" fontId="10" fillId="0" borderId="1" xfId="0" applyNumberFormat="1" applyFont="1" applyBorder="1" applyAlignment="1">
      <alignment horizontal="center" vertical="top"/>
    </xf>
    <xf numFmtId="14" fontId="8" fillId="0" borderId="1" xfId="0" applyNumberFormat="1" applyFont="1" applyBorder="1" applyAlignment="1">
      <alignment horizontal="center" vertical="top"/>
    </xf>
    <xf numFmtId="44" fontId="8" fillId="8" borderId="1" xfId="1" applyFont="1" applyFill="1" applyBorder="1" applyAlignment="1">
      <alignment horizontal="center" vertical="top"/>
    </xf>
    <xf numFmtId="44" fontId="15" fillId="0" borderId="1" xfId="1" applyFont="1" applyBorder="1" applyAlignment="1">
      <alignment horizontal="center" vertical="top"/>
    </xf>
    <xf numFmtId="0" fontId="2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8" fillId="0" borderId="1" xfId="0" applyFont="1" applyFill="1" applyBorder="1" applyAlignment="1">
      <alignment horizontal="center" vertical="top"/>
    </xf>
    <xf numFmtId="44" fontId="8" fillId="0" borderId="1" xfId="1" applyFont="1" applyFill="1" applyBorder="1" applyAlignment="1">
      <alignment horizontal="center" vertical="top"/>
    </xf>
    <xf numFmtId="5" fontId="8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44" fontId="10" fillId="0" borderId="1" xfId="1" applyFont="1" applyFill="1" applyBorder="1" applyAlignment="1">
      <alignment horizontal="center" vertical="top"/>
    </xf>
    <xf numFmtId="44" fontId="8" fillId="0" borderId="1" xfId="0" applyNumberFormat="1" applyFont="1" applyFill="1" applyBorder="1" applyAlignment="1">
      <alignment horizontal="center" vertical="top"/>
    </xf>
  </cellXfs>
  <cellStyles count="5">
    <cellStyle name="Bad" xfId="3" builtinId="27"/>
    <cellStyle name="Currency" xfId="1" builtinId="4"/>
    <cellStyle name="Good" xfId="2" builtinId="26"/>
    <cellStyle name="Neutral" xfId="4" builtinId="28"/>
    <cellStyle name="Normal" xfId="0" builtinId="0"/>
  </cellStyles>
  <dxfs count="3">
    <dxf>
      <fill>
        <patternFill patternType="solid">
          <fgColor rgb="FFC6EFCE"/>
          <bgColor rgb="FFFFFFFF"/>
        </patternFill>
      </fill>
    </dxf>
    <dxf>
      <fill>
        <patternFill patternType="solid">
          <fgColor rgb="FFFFEB9C"/>
          <bgColor rgb="FFFFFFFF"/>
        </patternFill>
      </fill>
    </dxf>
    <dxf>
      <fill>
        <patternFill patternType="solid">
          <fgColor rgb="FFFFC7CE"/>
          <bgColor rgb="FFFF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B1:M219"/>
  <sheetViews>
    <sheetView showGridLines="0" showOutlineSymbols="0" workbookViewId="0">
      <selection sqref="A1:XFD1048576"/>
    </sheetView>
  </sheetViews>
  <sheetFormatPr defaultRowHeight="12.75" customHeight="1" x14ac:dyDescent="0.2"/>
  <cols>
    <col min="1" max="1" width="2.7109375" customWidth="1"/>
    <col min="2" max="2" width="4.140625" customWidth="1"/>
    <col min="3" max="3" width="1.5703125" customWidth="1"/>
    <col min="4" max="4" width="5.7109375" customWidth="1"/>
    <col min="5" max="5" width="1.85546875" customWidth="1"/>
    <col min="6" max="6" width="3.85546875" customWidth="1"/>
    <col min="7" max="7" width="1.85546875" customWidth="1"/>
    <col min="8" max="8" width="2.5703125" customWidth="1"/>
    <col min="9" max="9" width="25.42578125" customWidth="1"/>
    <col min="10" max="10" width="5.7109375" customWidth="1"/>
    <col min="11" max="11" width="18.85546875" customWidth="1"/>
    <col min="12" max="12" width="1.140625" customWidth="1"/>
    <col min="13" max="13" width="11.42578125" customWidth="1"/>
    <col min="14" max="256" width="6.85546875" customWidth="1"/>
  </cols>
  <sheetData>
    <row r="1" spans="2:13" ht="11.25" customHeight="1" x14ac:dyDescent="0.2"/>
    <row r="2" spans="2:13" ht="24" customHeight="1" x14ac:dyDescent="0.2"/>
    <row r="3" spans="2:13" ht="13.5" customHeight="1" x14ac:dyDescent="0.2">
      <c r="B3" s="94" t="s">
        <v>0</v>
      </c>
      <c r="C3" s="94"/>
      <c r="D3" s="94"/>
      <c r="F3" s="94" t="s">
        <v>1</v>
      </c>
      <c r="G3" s="94"/>
      <c r="H3" s="94"/>
      <c r="I3" s="94"/>
      <c r="M3" s="1" t="s">
        <v>2</v>
      </c>
    </row>
    <row r="4" spans="2:13" x14ac:dyDescent="0.2">
      <c r="B4" s="95" t="s">
        <v>3</v>
      </c>
      <c r="C4" s="95"/>
      <c r="D4" s="95"/>
      <c r="F4" s="95" t="s">
        <v>4</v>
      </c>
      <c r="G4" s="95"/>
      <c r="H4" s="95"/>
      <c r="I4" s="95"/>
      <c r="J4" s="95"/>
      <c r="K4" s="95"/>
      <c r="M4" s="2">
        <v>1300</v>
      </c>
    </row>
    <row r="5" spans="2:13" x14ac:dyDescent="0.2">
      <c r="B5" s="95" t="s">
        <v>5</v>
      </c>
      <c r="C5" s="95"/>
      <c r="D5" s="95"/>
      <c r="F5" s="95" t="s">
        <v>6</v>
      </c>
      <c r="G5" s="95"/>
      <c r="H5" s="95"/>
      <c r="I5" s="95"/>
      <c r="J5" s="95"/>
      <c r="K5" s="95"/>
      <c r="M5" s="2">
        <v>875</v>
      </c>
    </row>
    <row r="6" spans="2:13" x14ac:dyDescent="0.2">
      <c r="B6" s="95" t="s">
        <v>7</v>
      </c>
      <c r="C6" s="95"/>
      <c r="D6" s="95"/>
      <c r="F6" s="95" t="s">
        <v>8</v>
      </c>
      <c r="G6" s="95"/>
      <c r="H6" s="95"/>
      <c r="I6" s="95"/>
      <c r="J6" s="95"/>
      <c r="K6" s="95"/>
      <c r="M6" s="2">
        <v>115</v>
      </c>
    </row>
    <row r="7" spans="2:13" x14ac:dyDescent="0.2">
      <c r="B7" s="95" t="s">
        <v>9</v>
      </c>
      <c r="C7" s="95"/>
      <c r="D7" s="95"/>
      <c r="F7" s="95" t="s">
        <v>10</v>
      </c>
      <c r="G7" s="95"/>
      <c r="H7" s="95"/>
      <c r="I7" s="95"/>
      <c r="J7" s="95"/>
      <c r="K7" s="95"/>
      <c r="M7" s="2">
        <v>875</v>
      </c>
    </row>
    <row r="8" spans="2:13" x14ac:dyDescent="0.2">
      <c r="B8" s="95" t="s">
        <v>11</v>
      </c>
      <c r="C8" s="95"/>
      <c r="D8" s="95"/>
      <c r="F8" s="95" t="s">
        <v>12</v>
      </c>
      <c r="G8" s="95"/>
      <c r="H8" s="95"/>
      <c r="I8" s="95"/>
      <c r="J8" s="95"/>
      <c r="K8" s="95"/>
      <c r="M8" s="2">
        <v>875</v>
      </c>
    </row>
    <row r="9" spans="2:13" x14ac:dyDescent="0.2">
      <c r="B9" s="95" t="s">
        <v>13</v>
      </c>
      <c r="C9" s="95"/>
      <c r="D9" s="95"/>
      <c r="F9" s="95" t="s">
        <v>14</v>
      </c>
      <c r="G9" s="95"/>
      <c r="H9" s="95"/>
      <c r="I9" s="95"/>
      <c r="J9" s="95"/>
      <c r="K9" s="95"/>
      <c r="M9" s="2">
        <v>1300</v>
      </c>
    </row>
    <row r="10" spans="2:13" x14ac:dyDescent="0.2">
      <c r="B10" s="95" t="s">
        <v>15</v>
      </c>
      <c r="C10" s="95"/>
      <c r="D10" s="95"/>
      <c r="F10" s="95" t="s">
        <v>16</v>
      </c>
      <c r="G10" s="95"/>
      <c r="H10" s="95"/>
      <c r="I10" s="95"/>
      <c r="J10" s="95"/>
      <c r="K10" s="95"/>
      <c r="M10" s="2">
        <v>1300</v>
      </c>
    </row>
    <row r="11" spans="2:13" x14ac:dyDescent="0.2">
      <c r="B11" s="95" t="s">
        <v>17</v>
      </c>
      <c r="C11" s="95"/>
      <c r="D11" s="95"/>
      <c r="F11" s="95" t="s">
        <v>18</v>
      </c>
      <c r="G11" s="95"/>
      <c r="H11" s="95"/>
      <c r="I11" s="95"/>
      <c r="J11" s="95"/>
      <c r="K11" s="95"/>
      <c r="M11" s="2">
        <v>1300</v>
      </c>
    </row>
    <row r="12" spans="2:13" x14ac:dyDescent="0.2">
      <c r="B12" s="95" t="s">
        <v>19</v>
      </c>
      <c r="C12" s="95"/>
      <c r="D12" s="95"/>
      <c r="F12" s="95" t="s">
        <v>20</v>
      </c>
      <c r="G12" s="95"/>
      <c r="H12" s="95"/>
      <c r="I12" s="95"/>
      <c r="J12" s="95"/>
      <c r="K12" s="95"/>
      <c r="M12" s="2">
        <v>875</v>
      </c>
    </row>
    <row r="13" spans="2:13" x14ac:dyDescent="0.2">
      <c r="B13" s="95" t="s">
        <v>21</v>
      </c>
      <c r="C13" s="95"/>
      <c r="D13" s="95"/>
      <c r="F13" s="95" t="s">
        <v>22</v>
      </c>
      <c r="G13" s="95"/>
      <c r="H13" s="95"/>
      <c r="I13" s="95"/>
      <c r="J13" s="95"/>
      <c r="K13" s="95"/>
      <c r="M13" s="2">
        <v>1300</v>
      </c>
    </row>
    <row r="14" spans="2:13" x14ac:dyDescent="0.2">
      <c r="B14" s="95" t="s">
        <v>23</v>
      </c>
      <c r="C14" s="95"/>
      <c r="D14" s="95"/>
      <c r="F14" s="96" t="s">
        <v>424</v>
      </c>
      <c r="G14" s="95"/>
      <c r="H14" s="95"/>
      <c r="I14" s="95"/>
      <c r="J14" s="95"/>
      <c r="K14" s="95"/>
      <c r="M14" s="2">
        <v>875</v>
      </c>
    </row>
    <row r="15" spans="2:13" x14ac:dyDescent="0.2">
      <c r="B15" s="95" t="s">
        <v>25</v>
      </c>
      <c r="C15" s="95"/>
      <c r="D15" s="95"/>
      <c r="F15" s="95" t="s">
        <v>26</v>
      </c>
      <c r="G15" s="95"/>
      <c r="H15" s="95"/>
      <c r="I15" s="95"/>
      <c r="J15" s="95"/>
      <c r="K15" s="95"/>
      <c r="M15" s="2">
        <v>15</v>
      </c>
    </row>
    <row r="16" spans="2:13" x14ac:dyDescent="0.2">
      <c r="B16" s="95" t="s">
        <v>27</v>
      </c>
      <c r="C16" s="95"/>
      <c r="D16" s="95"/>
      <c r="F16" s="95" t="s">
        <v>28</v>
      </c>
      <c r="G16" s="95"/>
      <c r="H16" s="95"/>
      <c r="I16" s="95"/>
      <c r="J16" s="95"/>
      <c r="K16" s="95"/>
      <c r="M16" s="2">
        <v>30</v>
      </c>
    </row>
    <row r="17" spans="2:13" x14ac:dyDescent="0.2">
      <c r="B17" s="95" t="s">
        <v>29</v>
      </c>
      <c r="C17" s="95"/>
      <c r="D17" s="95"/>
      <c r="F17" s="95" t="s">
        <v>30</v>
      </c>
      <c r="G17" s="95"/>
      <c r="H17" s="95"/>
      <c r="I17" s="95"/>
      <c r="J17" s="95"/>
      <c r="K17" s="95"/>
      <c r="M17" s="2">
        <v>45</v>
      </c>
    </row>
    <row r="18" spans="2:13" x14ac:dyDescent="0.2">
      <c r="B18" s="95" t="s">
        <v>31</v>
      </c>
      <c r="C18" s="95"/>
      <c r="D18" s="95"/>
      <c r="F18" s="95" t="s">
        <v>32</v>
      </c>
      <c r="G18" s="95"/>
      <c r="H18" s="95"/>
      <c r="I18" s="95"/>
      <c r="J18" s="95"/>
      <c r="K18" s="95"/>
      <c r="M18" s="2">
        <v>60</v>
      </c>
    </row>
    <row r="19" spans="2:13" x14ac:dyDescent="0.2">
      <c r="B19" s="95" t="s">
        <v>33</v>
      </c>
      <c r="C19" s="95"/>
      <c r="D19" s="95"/>
      <c r="F19" s="95" t="s">
        <v>34</v>
      </c>
      <c r="G19" s="95"/>
      <c r="H19" s="95"/>
      <c r="I19" s="95"/>
      <c r="J19" s="95"/>
      <c r="K19" s="95"/>
      <c r="M19" s="2">
        <v>75</v>
      </c>
    </row>
    <row r="20" spans="2:13" x14ac:dyDescent="0.2">
      <c r="B20" s="95" t="s">
        <v>35</v>
      </c>
      <c r="C20" s="95"/>
      <c r="D20" s="95"/>
      <c r="F20" s="95" t="s">
        <v>36</v>
      </c>
      <c r="G20" s="95"/>
      <c r="H20" s="95"/>
      <c r="I20" s="95"/>
      <c r="J20" s="95"/>
      <c r="K20" s="95"/>
      <c r="M20" s="2">
        <v>90</v>
      </c>
    </row>
    <row r="21" spans="2:13" x14ac:dyDescent="0.2">
      <c r="B21" s="95" t="s">
        <v>37</v>
      </c>
      <c r="C21" s="95"/>
      <c r="D21" s="95"/>
      <c r="F21" s="95" t="s">
        <v>38</v>
      </c>
      <c r="G21" s="95"/>
      <c r="H21" s="95"/>
      <c r="I21" s="95"/>
      <c r="J21" s="95"/>
      <c r="K21" s="95"/>
      <c r="M21" s="2">
        <v>56</v>
      </c>
    </row>
    <row r="22" spans="2:13" x14ac:dyDescent="0.2">
      <c r="B22" s="95" t="s">
        <v>39</v>
      </c>
      <c r="C22" s="95"/>
      <c r="D22" s="95"/>
      <c r="F22" s="95" t="s">
        <v>40</v>
      </c>
      <c r="G22" s="95"/>
      <c r="H22" s="95"/>
      <c r="I22" s="95"/>
      <c r="J22" s="95"/>
      <c r="K22" s="95"/>
      <c r="M22" s="2">
        <v>120</v>
      </c>
    </row>
    <row r="23" spans="2:13" x14ac:dyDescent="0.2">
      <c r="B23" s="95" t="s">
        <v>41</v>
      </c>
      <c r="C23" s="95"/>
      <c r="D23" s="95"/>
      <c r="F23" s="95" t="s">
        <v>42</v>
      </c>
      <c r="G23" s="95"/>
      <c r="H23" s="95"/>
      <c r="I23" s="95"/>
      <c r="J23" s="95"/>
      <c r="K23" s="95"/>
      <c r="M23" s="2">
        <v>180</v>
      </c>
    </row>
    <row r="24" spans="2:13" x14ac:dyDescent="0.2">
      <c r="B24" s="95" t="s">
        <v>43</v>
      </c>
      <c r="C24" s="95"/>
      <c r="D24" s="95"/>
      <c r="F24" s="95" t="s">
        <v>44</v>
      </c>
      <c r="G24" s="95"/>
      <c r="H24" s="95"/>
      <c r="I24" s="95"/>
      <c r="J24" s="95"/>
      <c r="K24" s="95"/>
      <c r="M24" s="2">
        <v>240</v>
      </c>
    </row>
    <row r="25" spans="2:13" x14ac:dyDescent="0.2">
      <c r="B25" s="95" t="s">
        <v>45</v>
      </c>
      <c r="C25" s="95"/>
      <c r="D25" s="95"/>
      <c r="F25" s="95" t="s">
        <v>38</v>
      </c>
      <c r="G25" s="95"/>
      <c r="H25" s="95"/>
      <c r="I25" s="95"/>
      <c r="J25" s="95"/>
      <c r="K25" s="95"/>
      <c r="M25" s="2">
        <v>75</v>
      </c>
    </row>
    <row r="26" spans="2:13" x14ac:dyDescent="0.2">
      <c r="B26" s="95" t="s">
        <v>46</v>
      </c>
      <c r="C26" s="95"/>
      <c r="D26" s="95"/>
      <c r="F26" s="95" t="s">
        <v>40</v>
      </c>
      <c r="G26" s="95"/>
      <c r="H26" s="95"/>
      <c r="I26" s="95"/>
      <c r="J26" s="95"/>
      <c r="K26" s="95"/>
      <c r="M26" s="2">
        <v>160</v>
      </c>
    </row>
    <row r="27" spans="2:13" x14ac:dyDescent="0.2">
      <c r="B27" s="95" t="s">
        <v>47</v>
      </c>
      <c r="C27" s="95"/>
      <c r="D27" s="95"/>
      <c r="F27" s="95" t="s">
        <v>42</v>
      </c>
      <c r="G27" s="95"/>
      <c r="H27" s="95"/>
      <c r="I27" s="95"/>
      <c r="J27" s="95"/>
      <c r="K27" s="95"/>
      <c r="M27" s="2">
        <v>200</v>
      </c>
    </row>
    <row r="28" spans="2:13" x14ac:dyDescent="0.2">
      <c r="B28" s="95" t="s">
        <v>48</v>
      </c>
      <c r="C28" s="95"/>
      <c r="D28" s="95"/>
      <c r="F28" s="95" t="s">
        <v>49</v>
      </c>
      <c r="G28" s="95"/>
      <c r="H28" s="95"/>
      <c r="I28" s="95"/>
      <c r="J28" s="95"/>
      <c r="K28" s="95"/>
      <c r="M28" s="2">
        <v>280</v>
      </c>
    </row>
    <row r="29" spans="2:13" x14ac:dyDescent="0.2">
      <c r="B29" s="95" t="s">
        <v>50</v>
      </c>
      <c r="C29" s="95"/>
      <c r="D29" s="95"/>
      <c r="F29" s="95" t="s">
        <v>51</v>
      </c>
      <c r="G29" s="95"/>
      <c r="H29" s="95"/>
      <c r="I29" s="95"/>
      <c r="J29" s="95"/>
      <c r="K29" s="95"/>
      <c r="M29" s="2">
        <v>25</v>
      </c>
    </row>
    <row r="30" spans="2:13" x14ac:dyDescent="0.2">
      <c r="B30" s="95" t="s">
        <v>52</v>
      </c>
      <c r="C30" s="95"/>
      <c r="D30" s="95"/>
      <c r="F30" s="95" t="s">
        <v>53</v>
      </c>
      <c r="G30" s="95"/>
      <c r="H30" s="95"/>
      <c r="I30" s="95"/>
      <c r="J30" s="95"/>
      <c r="K30" s="95"/>
      <c r="M30" s="2">
        <v>35</v>
      </c>
    </row>
    <row r="31" spans="2:13" x14ac:dyDescent="0.2">
      <c r="B31" s="95" t="s">
        <v>54</v>
      </c>
      <c r="C31" s="95"/>
      <c r="D31" s="95"/>
      <c r="F31" s="95" t="s">
        <v>55</v>
      </c>
      <c r="G31" s="95"/>
      <c r="H31" s="95"/>
      <c r="I31" s="95"/>
      <c r="J31" s="95"/>
      <c r="K31" s="95"/>
      <c r="M31" s="2">
        <v>75</v>
      </c>
    </row>
    <row r="32" spans="2:13" x14ac:dyDescent="0.2">
      <c r="B32" s="95" t="s">
        <v>56</v>
      </c>
      <c r="C32" s="95"/>
      <c r="D32" s="95"/>
      <c r="F32" s="95" t="s">
        <v>57</v>
      </c>
      <c r="G32" s="95"/>
      <c r="H32" s="95"/>
      <c r="I32" s="95"/>
      <c r="J32" s="95"/>
      <c r="K32" s="95"/>
      <c r="M32" s="2">
        <v>25</v>
      </c>
    </row>
    <row r="33" spans="2:13" x14ac:dyDescent="0.2">
      <c r="B33" s="95" t="s">
        <v>58</v>
      </c>
      <c r="C33" s="95"/>
      <c r="D33" s="95"/>
      <c r="F33" s="95" t="s">
        <v>59</v>
      </c>
      <c r="G33" s="95"/>
      <c r="H33" s="95"/>
      <c r="I33" s="95"/>
      <c r="J33" s="95"/>
      <c r="K33" s="95"/>
      <c r="M33" s="2">
        <v>50</v>
      </c>
    </row>
    <row r="34" spans="2:13" x14ac:dyDescent="0.2">
      <c r="B34" s="95" t="s">
        <v>60</v>
      </c>
      <c r="C34" s="95"/>
      <c r="D34" s="95"/>
      <c r="F34" s="95" t="s">
        <v>61</v>
      </c>
      <c r="G34" s="95"/>
      <c r="H34" s="95"/>
      <c r="I34" s="95"/>
      <c r="J34" s="95"/>
      <c r="K34" s="95"/>
      <c r="M34" s="2">
        <v>0</v>
      </c>
    </row>
    <row r="35" spans="2:13" x14ac:dyDescent="0.2">
      <c r="B35" s="95" t="s">
        <v>62</v>
      </c>
      <c r="C35" s="95"/>
      <c r="D35" s="95"/>
      <c r="F35" s="95" t="s">
        <v>63</v>
      </c>
      <c r="G35" s="95"/>
      <c r="H35" s="95"/>
      <c r="I35" s="95"/>
      <c r="J35" s="95"/>
      <c r="K35" s="95"/>
      <c r="M35" s="2">
        <v>0</v>
      </c>
    </row>
    <row r="36" spans="2:13" x14ac:dyDescent="0.2">
      <c r="B36" s="95" t="s">
        <v>64</v>
      </c>
      <c r="C36" s="95"/>
      <c r="D36" s="95"/>
      <c r="F36" s="95" t="s">
        <v>65</v>
      </c>
      <c r="G36" s="95"/>
      <c r="H36" s="95"/>
      <c r="I36" s="95"/>
      <c r="J36" s="95"/>
      <c r="K36" s="95"/>
      <c r="M36" s="2">
        <v>0</v>
      </c>
    </row>
    <row r="37" spans="2:13" x14ac:dyDescent="0.2">
      <c r="B37" s="95" t="s">
        <v>66</v>
      </c>
      <c r="C37" s="95"/>
      <c r="D37" s="95"/>
      <c r="F37" s="95" t="s">
        <v>67</v>
      </c>
      <c r="G37" s="95"/>
      <c r="H37" s="95"/>
      <c r="I37" s="95"/>
      <c r="J37" s="95"/>
      <c r="K37" s="95"/>
      <c r="M37" s="2">
        <v>0</v>
      </c>
    </row>
    <row r="38" spans="2:13" x14ac:dyDescent="0.2">
      <c r="B38" s="95" t="s">
        <v>68</v>
      </c>
      <c r="C38" s="95"/>
      <c r="D38" s="95"/>
      <c r="F38" s="95" t="s">
        <v>69</v>
      </c>
      <c r="G38" s="95"/>
      <c r="H38" s="95"/>
      <c r="I38" s="95"/>
      <c r="J38" s="95"/>
      <c r="K38" s="95"/>
      <c r="M38" s="2">
        <v>0</v>
      </c>
    </row>
    <row r="39" spans="2:13" x14ac:dyDescent="0.2">
      <c r="B39" s="95" t="s">
        <v>70</v>
      </c>
      <c r="C39" s="95"/>
      <c r="D39" s="95"/>
      <c r="F39" s="95" t="s">
        <v>71</v>
      </c>
      <c r="G39" s="95"/>
      <c r="H39" s="95"/>
      <c r="I39" s="95"/>
      <c r="J39" s="95"/>
      <c r="K39" s="95"/>
      <c r="M39" s="2">
        <v>0</v>
      </c>
    </row>
    <row r="40" spans="2:13" x14ac:dyDescent="0.2">
      <c r="B40" s="95" t="s">
        <v>72</v>
      </c>
      <c r="C40" s="95"/>
      <c r="D40" s="95"/>
      <c r="F40" s="95" t="s">
        <v>73</v>
      </c>
      <c r="G40" s="95"/>
      <c r="H40" s="95"/>
      <c r="I40" s="95"/>
      <c r="J40" s="95"/>
      <c r="K40" s="95"/>
      <c r="M40" s="2">
        <v>0</v>
      </c>
    </row>
    <row r="41" spans="2:13" x14ac:dyDescent="0.2">
      <c r="B41" s="95" t="s">
        <v>74</v>
      </c>
      <c r="C41" s="95"/>
      <c r="D41" s="95"/>
      <c r="F41" s="95" t="s">
        <v>75</v>
      </c>
      <c r="G41" s="95"/>
      <c r="H41" s="95"/>
      <c r="I41" s="95"/>
      <c r="J41" s="95"/>
      <c r="K41" s="95"/>
      <c r="M41" s="2">
        <v>0</v>
      </c>
    </row>
    <row r="42" spans="2:13" x14ac:dyDescent="0.2">
      <c r="B42" s="95" t="s">
        <v>76</v>
      </c>
      <c r="C42" s="95"/>
      <c r="D42" s="95"/>
      <c r="F42" s="95" t="s">
        <v>77</v>
      </c>
      <c r="G42" s="95"/>
      <c r="H42" s="95"/>
      <c r="I42" s="95"/>
      <c r="J42" s="95"/>
      <c r="K42" s="95"/>
      <c r="M42" s="2">
        <v>0</v>
      </c>
    </row>
    <row r="43" spans="2:13" x14ac:dyDescent="0.2">
      <c r="B43" s="95" t="s">
        <v>78</v>
      </c>
      <c r="C43" s="95"/>
      <c r="D43" s="95"/>
      <c r="F43" s="95" t="s">
        <v>79</v>
      </c>
      <c r="G43" s="95"/>
      <c r="H43" s="95"/>
      <c r="I43" s="95"/>
      <c r="J43" s="95"/>
      <c r="K43" s="95"/>
      <c r="M43" s="2">
        <v>0</v>
      </c>
    </row>
    <row r="44" spans="2:13" x14ac:dyDescent="0.2">
      <c r="B44" s="95" t="s">
        <v>80</v>
      </c>
      <c r="C44" s="95"/>
      <c r="D44" s="95"/>
      <c r="F44" s="95" t="s">
        <v>81</v>
      </c>
      <c r="G44" s="95"/>
      <c r="H44" s="95"/>
      <c r="I44" s="95"/>
      <c r="J44" s="95"/>
      <c r="K44" s="95"/>
      <c r="M44" s="2">
        <v>250</v>
      </c>
    </row>
    <row r="45" spans="2:13" x14ac:dyDescent="0.2">
      <c r="B45" s="95" t="s">
        <v>82</v>
      </c>
      <c r="C45" s="95"/>
      <c r="D45" s="95"/>
      <c r="F45" s="95" t="s">
        <v>83</v>
      </c>
      <c r="G45" s="95"/>
      <c r="H45" s="95"/>
      <c r="I45" s="95"/>
      <c r="J45" s="95"/>
      <c r="K45" s="95"/>
      <c r="M45" s="2">
        <v>210</v>
      </c>
    </row>
    <row r="46" spans="2:13" x14ac:dyDescent="0.2">
      <c r="B46" s="95" t="s">
        <v>84</v>
      </c>
      <c r="C46" s="95"/>
      <c r="D46" s="95"/>
      <c r="F46" s="95" t="s">
        <v>85</v>
      </c>
      <c r="G46" s="95"/>
      <c r="H46" s="95"/>
      <c r="I46" s="95"/>
      <c r="J46" s="95"/>
      <c r="K46" s="95"/>
      <c r="M46" s="2">
        <v>210</v>
      </c>
    </row>
    <row r="47" spans="2:13" x14ac:dyDescent="0.2">
      <c r="B47" s="95" t="s">
        <v>86</v>
      </c>
      <c r="C47" s="95"/>
      <c r="D47" s="95"/>
      <c r="F47" s="95" t="s">
        <v>87</v>
      </c>
      <c r="G47" s="95"/>
      <c r="H47" s="95"/>
      <c r="I47" s="95"/>
      <c r="J47" s="95"/>
      <c r="K47" s="95"/>
      <c r="M47" s="2">
        <v>80</v>
      </c>
    </row>
    <row r="48" spans="2:13" x14ac:dyDescent="0.2">
      <c r="B48" s="95" t="s">
        <v>88</v>
      </c>
      <c r="C48" s="95"/>
      <c r="D48" s="95"/>
      <c r="F48" s="95" t="s">
        <v>89</v>
      </c>
      <c r="G48" s="95"/>
      <c r="H48" s="95"/>
      <c r="I48" s="95"/>
      <c r="J48" s="95"/>
      <c r="K48" s="95"/>
      <c r="M48" s="2">
        <v>160</v>
      </c>
    </row>
    <row r="49" spans="2:13" x14ac:dyDescent="0.2">
      <c r="B49" s="95" t="s">
        <v>90</v>
      </c>
      <c r="C49" s="95"/>
      <c r="D49" s="95"/>
      <c r="F49" s="95" t="s">
        <v>91</v>
      </c>
      <c r="G49" s="95"/>
      <c r="H49" s="95"/>
      <c r="I49" s="95"/>
      <c r="J49" s="95"/>
      <c r="K49" s="95"/>
      <c r="M49" s="2">
        <v>134</v>
      </c>
    </row>
    <row r="50" spans="2:13" x14ac:dyDescent="0.2">
      <c r="B50" s="95" t="s">
        <v>92</v>
      </c>
      <c r="C50" s="95"/>
      <c r="D50" s="95"/>
      <c r="F50" s="95" t="s">
        <v>93</v>
      </c>
      <c r="G50" s="95"/>
      <c r="H50" s="95"/>
      <c r="I50" s="95"/>
      <c r="J50" s="95"/>
      <c r="K50" s="95"/>
      <c r="M50" s="2">
        <v>285</v>
      </c>
    </row>
    <row r="51" spans="2:13" x14ac:dyDescent="0.2">
      <c r="B51" s="95" t="s">
        <v>94</v>
      </c>
      <c r="C51" s="95"/>
      <c r="D51" s="95"/>
      <c r="F51" s="95" t="s">
        <v>95</v>
      </c>
      <c r="G51" s="95"/>
      <c r="H51" s="95"/>
      <c r="I51" s="95"/>
      <c r="J51" s="95"/>
      <c r="K51" s="95"/>
      <c r="M51" s="2">
        <v>53</v>
      </c>
    </row>
    <row r="52" spans="2:13" x14ac:dyDescent="0.2">
      <c r="B52" s="95" t="s">
        <v>96</v>
      </c>
      <c r="C52" s="95"/>
      <c r="D52" s="95"/>
      <c r="F52" s="95" t="s">
        <v>97</v>
      </c>
      <c r="G52" s="95"/>
      <c r="H52" s="95"/>
      <c r="I52" s="95"/>
      <c r="J52" s="95"/>
      <c r="K52" s="95"/>
      <c r="M52" s="2">
        <v>84</v>
      </c>
    </row>
    <row r="53" spans="2:13" x14ac:dyDescent="0.2">
      <c r="B53" s="95" t="s">
        <v>98</v>
      </c>
      <c r="C53" s="95"/>
      <c r="D53" s="95"/>
      <c r="F53" s="95" t="s">
        <v>99</v>
      </c>
      <c r="G53" s="95"/>
      <c r="H53" s="95"/>
      <c r="I53" s="95"/>
      <c r="J53" s="95"/>
      <c r="K53" s="95"/>
      <c r="M53" s="2">
        <v>236</v>
      </c>
    </row>
    <row r="54" spans="2:13" x14ac:dyDescent="0.2">
      <c r="B54" s="95" t="s">
        <v>100</v>
      </c>
      <c r="C54" s="95"/>
      <c r="D54" s="95"/>
      <c r="F54" s="95" t="s">
        <v>101</v>
      </c>
      <c r="G54" s="95"/>
      <c r="H54" s="95"/>
      <c r="I54" s="95"/>
      <c r="J54" s="95"/>
      <c r="K54" s="95"/>
      <c r="M54" s="2">
        <v>105</v>
      </c>
    </row>
    <row r="55" spans="2:13" x14ac:dyDescent="0.2">
      <c r="B55" s="95" t="s">
        <v>102</v>
      </c>
      <c r="C55" s="95"/>
      <c r="D55" s="95"/>
      <c r="F55" s="95" t="s">
        <v>103</v>
      </c>
      <c r="G55" s="95"/>
      <c r="H55" s="95"/>
      <c r="I55" s="95"/>
      <c r="J55" s="95"/>
      <c r="K55" s="95"/>
      <c r="M55" s="2">
        <v>236</v>
      </c>
    </row>
    <row r="56" spans="2:13" x14ac:dyDescent="0.2">
      <c r="B56" s="95" t="s">
        <v>104</v>
      </c>
      <c r="C56" s="95"/>
      <c r="D56" s="95"/>
      <c r="F56" s="95" t="s">
        <v>105</v>
      </c>
      <c r="G56" s="95"/>
      <c r="H56" s="95"/>
      <c r="I56" s="95"/>
      <c r="J56" s="95"/>
      <c r="K56" s="95"/>
      <c r="M56" s="2">
        <v>53</v>
      </c>
    </row>
    <row r="57" spans="2:13" x14ac:dyDescent="0.2">
      <c r="B57" s="95" t="s">
        <v>106</v>
      </c>
      <c r="C57" s="95"/>
      <c r="D57" s="95"/>
      <c r="F57" s="95" t="s">
        <v>107</v>
      </c>
      <c r="G57" s="95"/>
      <c r="H57" s="95"/>
      <c r="I57" s="95"/>
      <c r="J57" s="95"/>
      <c r="K57" s="95"/>
      <c r="M57" s="2">
        <v>84</v>
      </c>
    </row>
    <row r="58" spans="2:13" x14ac:dyDescent="0.2">
      <c r="B58" s="95" t="s">
        <v>108</v>
      </c>
      <c r="C58" s="95"/>
      <c r="D58" s="95"/>
      <c r="F58" s="95" t="s">
        <v>109</v>
      </c>
      <c r="G58" s="95"/>
      <c r="H58" s="95"/>
      <c r="I58" s="95"/>
      <c r="J58" s="95"/>
      <c r="K58" s="95"/>
      <c r="M58" s="2">
        <v>115</v>
      </c>
    </row>
    <row r="59" spans="2:13" x14ac:dyDescent="0.2">
      <c r="B59" s="95" t="s">
        <v>110</v>
      </c>
      <c r="C59" s="95"/>
      <c r="D59" s="95"/>
      <c r="F59" s="95" t="s">
        <v>111</v>
      </c>
      <c r="G59" s="95"/>
      <c r="H59" s="95"/>
      <c r="I59" s="95"/>
      <c r="J59" s="95"/>
      <c r="K59" s="95"/>
      <c r="M59" s="2">
        <v>200</v>
      </c>
    </row>
    <row r="60" spans="2:13" x14ac:dyDescent="0.2">
      <c r="B60" s="95" t="s">
        <v>112</v>
      </c>
      <c r="C60" s="95"/>
      <c r="D60" s="95"/>
      <c r="F60" s="95" t="s">
        <v>113</v>
      </c>
      <c r="G60" s="95"/>
      <c r="H60" s="95"/>
      <c r="I60" s="95"/>
      <c r="J60" s="95"/>
      <c r="K60" s="95"/>
      <c r="M60" s="2">
        <v>250</v>
      </c>
    </row>
    <row r="61" spans="2:13" x14ac:dyDescent="0.2">
      <c r="B61" s="95" t="s">
        <v>114</v>
      </c>
      <c r="C61" s="95"/>
      <c r="D61" s="95"/>
      <c r="F61" s="95" t="s">
        <v>115</v>
      </c>
      <c r="G61" s="95"/>
      <c r="H61" s="95"/>
      <c r="I61" s="95"/>
      <c r="J61" s="95"/>
      <c r="K61" s="95"/>
      <c r="M61" s="2">
        <v>300</v>
      </c>
    </row>
    <row r="62" spans="2:13" x14ac:dyDescent="0.2">
      <c r="B62" s="95" t="s">
        <v>116</v>
      </c>
      <c r="C62" s="95"/>
      <c r="D62" s="95"/>
      <c r="F62" s="95" t="s">
        <v>117</v>
      </c>
      <c r="G62" s="95"/>
      <c r="H62" s="95"/>
      <c r="I62" s="95"/>
      <c r="J62" s="95"/>
      <c r="K62" s="95"/>
      <c r="M62" s="2">
        <v>139</v>
      </c>
    </row>
    <row r="63" spans="2:13" x14ac:dyDescent="0.2">
      <c r="B63" s="95" t="s">
        <v>118</v>
      </c>
      <c r="C63" s="95"/>
      <c r="D63" s="95"/>
      <c r="F63" s="95" t="s">
        <v>119</v>
      </c>
      <c r="G63" s="95"/>
      <c r="H63" s="95"/>
      <c r="I63" s="95"/>
      <c r="J63" s="95"/>
      <c r="K63" s="95"/>
      <c r="M63" s="2">
        <v>134</v>
      </c>
    </row>
    <row r="64" spans="2:13" x14ac:dyDescent="0.2">
      <c r="B64" s="95" t="s">
        <v>120</v>
      </c>
      <c r="C64" s="95"/>
      <c r="D64" s="95"/>
      <c r="F64" s="95" t="s">
        <v>121</v>
      </c>
      <c r="G64" s="95"/>
      <c r="H64" s="95"/>
      <c r="I64" s="95"/>
      <c r="J64" s="95"/>
      <c r="K64" s="95"/>
      <c r="M64" s="2">
        <v>134</v>
      </c>
    </row>
    <row r="65" spans="2:13" x14ac:dyDescent="0.2">
      <c r="B65" s="95" t="s">
        <v>122</v>
      </c>
      <c r="C65" s="95"/>
      <c r="D65" s="95"/>
      <c r="F65" s="95" t="s">
        <v>123</v>
      </c>
      <c r="G65" s="95"/>
      <c r="H65" s="95"/>
      <c r="I65" s="95"/>
      <c r="J65" s="95"/>
      <c r="K65" s="95"/>
      <c r="M65" s="2">
        <v>285</v>
      </c>
    </row>
    <row r="66" spans="2:13" x14ac:dyDescent="0.2">
      <c r="B66" s="95" t="s">
        <v>124</v>
      </c>
      <c r="C66" s="95"/>
      <c r="D66" s="95"/>
      <c r="F66" s="95" t="s">
        <v>125</v>
      </c>
      <c r="G66" s="95"/>
      <c r="H66" s="95"/>
      <c r="I66" s="95"/>
      <c r="J66" s="95"/>
      <c r="K66" s="95"/>
      <c r="M66" s="2">
        <v>84</v>
      </c>
    </row>
    <row r="67" spans="2:13" x14ac:dyDescent="0.2">
      <c r="B67" s="95" t="s">
        <v>126</v>
      </c>
      <c r="C67" s="95"/>
      <c r="D67" s="95"/>
      <c r="F67" s="95" t="s">
        <v>127</v>
      </c>
      <c r="G67" s="95"/>
      <c r="H67" s="95"/>
      <c r="I67" s="95"/>
      <c r="J67" s="95"/>
      <c r="K67" s="95"/>
      <c r="M67" s="2">
        <v>212</v>
      </c>
    </row>
    <row r="68" spans="2:13" x14ac:dyDescent="0.2">
      <c r="B68" s="95" t="s">
        <v>128</v>
      </c>
      <c r="C68" s="95"/>
      <c r="D68" s="95"/>
      <c r="F68" s="95" t="s">
        <v>129</v>
      </c>
      <c r="G68" s="95"/>
      <c r="H68" s="95"/>
      <c r="I68" s="95"/>
      <c r="J68" s="95"/>
      <c r="K68" s="95"/>
      <c r="M68" s="2">
        <v>236</v>
      </c>
    </row>
    <row r="69" spans="2:13" x14ac:dyDescent="0.2">
      <c r="B69" s="95" t="s">
        <v>130</v>
      </c>
      <c r="C69" s="95"/>
      <c r="D69" s="95"/>
      <c r="F69" s="95" t="s">
        <v>131</v>
      </c>
      <c r="G69" s="95"/>
      <c r="H69" s="95"/>
      <c r="I69" s="95"/>
      <c r="J69" s="95"/>
      <c r="K69" s="95"/>
      <c r="M69" s="2">
        <v>96</v>
      </c>
    </row>
    <row r="70" spans="2:13" x14ac:dyDescent="0.2">
      <c r="B70" s="95" t="s">
        <v>132</v>
      </c>
      <c r="C70" s="95"/>
      <c r="D70" s="95"/>
      <c r="F70" s="95" t="s">
        <v>133</v>
      </c>
      <c r="G70" s="95"/>
      <c r="H70" s="95"/>
      <c r="I70" s="95"/>
      <c r="J70" s="95"/>
      <c r="K70" s="95"/>
      <c r="M70" s="2">
        <v>53</v>
      </c>
    </row>
    <row r="71" spans="2:13" x14ac:dyDescent="0.2">
      <c r="B71" s="95" t="s">
        <v>134</v>
      </c>
      <c r="C71" s="95"/>
      <c r="D71" s="95"/>
      <c r="F71" s="95" t="s">
        <v>135</v>
      </c>
      <c r="G71" s="95"/>
      <c r="H71" s="95"/>
      <c r="I71" s="95"/>
      <c r="J71" s="95"/>
      <c r="K71" s="95"/>
      <c r="M71" s="2">
        <v>100</v>
      </c>
    </row>
    <row r="72" spans="2:13" x14ac:dyDescent="0.2">
      <c r="B72" s="95" t="s">
        <v>136</v>
      </c>
      <c r="C72" s="95"/>
      <c r="D72" s="95"/>
      <c r="F72" s="95" t="s">
        <v>137</v>
      </c>
      <c r="G72" s="95"/>
      <c r="H72" s="95"/>
      <c r="I72" s="95"/>
      <c r="J72" s="95"/>
      <c r="K72" s="95"/>
      <c r="M72" s="2">
        <v>20</v>
      </c>
    </row>
    <row r="73" spans="2:13" x14ac:dyDescent="0.2">
      <c r="B73" s="95" t="s">
        <v>138</v>
      </c>
      <c r="C73" s="95"/>
      <c r="D73" s="95"/>
      <c r="F73" s="95" t="s">
        <v>139</v>
      </c>
      <c r="G73" s="95"/>
      <c r="H73" s="95"/>
      <c r="I73" s="95"/>
      <c r="J73" s="95"/>
      <c r="K73" s="95"/>
      <c r="M73" s="2">
        <v>20</v>
      </c>
    </row>
    <row r="74" spans="2:13" x14ac:dyDescent="0.2">
      <c r="B74" s="95" t="s">
        <v>140</v>
      </c>
      <c r="C74" s="95"/>
      <c r="D74" s="95"/>
      <c r="F74" s="95" t="s">
        <v>141</v>
      </c>
      <c r="G74" s="95"/>
      <c r="H74" s="95"/>
      <c r="I74" s="95"/>
      <c r="J74" s="95"/>
      <c r="K74" s="95"/>
      <c r="M74" s="2">
        <v>60</v>
      </c>
    </row>
    <row r="75" spans="2:13" x14ac:dyDescent="0.2">
      <c r="B75" s="95" t="s">
        <v>142</v>
      </c>
      <c r="C75" s="95"/>
      <c r="D75" s="95"/>
      <c r="F75" s="95" t="s">
        <v>143</v>
      </c>
      <c r="G75" s="95"/>
      <c r="H75" s="95"/>
      <c r="I75" s="95"/>
      <c r="J75" s="95"/>
      <c r="K75" s="95"/>
      <c r="M75" s="2">
        <v>80</v>
      </c>
    </row>
    <row r="76" spans="2:13" x14ac:dyDescent="0.2">
      <c r="B76" s="95" t="s">
        <v>144</v>
      </c>
      <c r="C76" s="95"/>
      <c r="D76" s="95"/>
      <c r="F76" s="95" t="s">
        <v>145</v>
      </c>
      <c r="G76" s="95"/>
      <c r="H76" s="95"/>
      <c r="I76" s="95"/>
      <c r="J76" s="95"/>
      <c r="K76" s="95"/>
      <c r="M76" s="2">
        <v>105</v>
      </c>
    </row>
    <row r="77" spans="2:13" x14ac:dyDescent="0.2">
      <c r="B77" s="95" t="s">
        <v>146</v>
      </c>
      <c r="C77" s="95"/>
      <c r="D77" s="95"/>
      <c r="F77" s="95" t="s">
        <v>147</v>
      </c>
      <c r="G77" s="95"/>
      <c r="H77" s="95"/>
      <c r="I77" s="95"/>
      <c r="J77" s="95"/>
      <c r="K77" s="95"/>
      <c r="M77" s="2">
        <v>210</v>
      </c>
    </row>
    <row r="78" spans="2:13" x14ac:dyDescent="0.2">
      <c r="B78" s="95" t="s">
        <v>148</v>
      </c>
      <c r="C78" s="95"/>
      <c r="D78" s="95"/>
      <c r="F78" s="95" t="s">
        <v>149</v>
      </c>
      <c r="G78" s="95"/>
      <c r="H78" s="95"/>
      <c r="I78" s="95"/>
      <c r="J78" s="95"/>
      <c r="K78" s="95"/>
      <c r="M78" s="2">
        <v>260</v>
      </c>
    </row>
    <row r="79" spans="2:13" x14ac:dyDescent="0.2">
      <c r="B79" s="95" t="s">
        <v>150</v>
      </c>
      <c r="C79" s="95"/>
      <c r="D79" s="95"/>
      <c r="F79" s="95" t="s">
        <v>151</v>
      </c>
      <c r="G79" s="95"/>
      <c r="H79" s="95"/>
      <c r="I79" s="95"/>
      <c r="J79" s="95"/>
      <c r="K79" s="95"/>
      <c r="M79" s="2">
        <v>210</v>
      </c>
    </row>
    <row r="80" spans="2:13" x14ac:dyDescent="0.2">
      <c r="B80" s="95" t="s">
        <v>152</v>
      </c>
      <c r="C80" s="95"/>
      <c r="D80" s="95"/>
      <c r="F80" s="95" t="s">
        <v>153</v>
      </c>
      <c r="G80" s="95"/>
      <c r="H80" s="95"/>
      <c r="I80" s="95"/>
      <c r="J80" s="95"/>
      <c r="K80" s="95"/>
      <c r="M80" s="2">
        <v>130</v>
      </c>
    </row>
    <row r="81" spans="2:13" x14ac:dyDescent="0.2">
      <c r="B81" s="95" t="s">
        <v>154</v>
      </c>
      <c r="C81" s="95"/>
      <c r="D81" s="95"/>
      <c r="F81" s="95" t="s">
        <v>155</v>
      </c>
      <c r="G81" s="95"/>
      <c r="H81" s="95"/>
      <c r="I81" s="95"/>
      <c r="J81" s="95"/>
      <c r="K81" s="95"/>
      <c r="M81" s="2">
        <v>65</v>
      </c>
    </row>
    <row r="82" spans="2:13" x14ac:dyDescent="0.2">
      <c r="B82" s="95" t="s">
        <v>156</v>
      </c>
      <c r="C82" s="95"/>
      <c r="D82" s="95"/>
      <c r="F82" s="95" t="s">
        <v>157</v>
      </c>
      <c r="G82" s="95"/>
      <c r="H82" s="95"/>
      <c r="I82" s="95"/>
      <c r="J82" s="95"/>
      <c r="K82" s="95"/>
      <c r="M82" s="2">
        <v>97.5</v>
      </c>
    </row>
    <row r="83" spans="2:13" x14ac:dyDescent="0.2">
      <c r="B83" s="95" t="s">
        <v>158</v>
      </c>
      <c r="C83" s="95"/>
      <c r="D83" s="95"/>
      <c r="F83" s="95" t="s">
        <v>159</v>
      </c>
      <c r="G83" s="95"/>
      <c r="H83" s="95"/>
      <c r="I83" s="95"/>
      <c r="J83" s="95"/>
      <c r="K83" s="95"/>
      <c r="M83" s="2">
        <v>130</v>
      </c>
    </row>
    <row r="84" spans="2:13" x14ac:dyDescent="0.2">
      <c r="B84" s="95" t="s">
        <v>160</v>
      </c>
      <c r="C84" s="95"/>
      <c r="D84" s="95"/>
      <c r="F84" s="95" t="s">
        <v>161</v>
      </c>
      <c r="G84" s="95"/>
      <c r="H84" s="95"/>
      <c r="I84" s="95"/>
      <c r="J84" s="95"/>
      <c r="K84" s="95"/>
      <c r="M84" s="2">
        <v>90</v>
      </c>
    </row>
    <row r="85" spans="2:13" x14ac:dyDescent="0.2">
      <c r="B85" s="95" t="s">
        <v>162</v>
      </c>
      <c r="C85" s="95"/>
      <c r="D85" s="95"/>
      <c r="F85" s="95" t="s">
        <v>163</v>
      </c>
      <c r="G85" s="95"/>
      <c r="H85" s="95"/>
      <c r="I85" s="95"/>
      <c r="J85" s="95"/>
      <c r="K85" s="95"/>
      <c r="M85" s="2">
        <v>130</v>
      </c>
    </row>
    <row r="86" spans="2:13" x14ac:dyDescent="0.2">
      <c r="B86" s="95" t="s">
        <v>164</v>
      </c>
      <c r="C86" s="95"/>
      <c r="D86" s="95"/>
      <c r="F86" s="95" t="s">
        <v>165</v>
      </c>
      <c r="G86" s="95"/>
      <c r="H86" s="95"/>
      <c r="I86" s="95"/>
      <c r="J86" s="95"/>
      <c r="K86" s="95"/>
      <c r="M86" s="2">
        <v>130</v>
      </c>
    </row>
    <row r="87" spans="2:13" x14ac:dyDescent="0.2">
      <c r="B87" s="95" t="s">
        <v>166</v>
      </c>
      <c r="C87" s="95"/>
      <c r="D87" s="95"/>
      <c r="F87" s="95" t="s">
        <v>167</v>
      </c>
      <c r="G87" s="95"/>
      <c r="H87" s="95"/>
      <c r="I87" s="95"/>
      <c r="J87" s="95"/>
      <c r="K87" s="95"/>
      <c r="M87" s="2">
        <v>130</v>
      </c>
    </row>
    <row r="88" spans="2:13" x14ac:dyDescent="0.2">
      <c r="B88" s="95" t="s">
        <v>168</v>
      </c>
      <c r="C88" s="95"/>
      <c r="D88" s="95"/>
      <c r="F88" s="95" t="s">
        <v>169</v>
      </c>
      <c r="G88" s="95"/>
      <c r="H88" s="95"/>
      <c r="I88" s="95"/>
      <c r="J88" s="95"/>
      <c r="K88" s="95"/>
      <c r="M88" s="2">
        <v>130</v>
      </c>
    </row>
    <row r="89" spans="2:13" x14ac:dyDescent="0.2">
      <c r="B89" s="95" t="s">
        <v>170</v>
      </c>
      <c r="C89" s="95"/>
      <c r="D89" s="95"/>
      <c r="F89" s="95" t="s">
        <v>171</v>
      </c>
      <c r="G89" s="95"/>
      <c r="H89" s="95"/>
      <c r="I89" s="95"/>
      <c r="J89" s="95"/>
      <c r="K89" s="95"/>
      <c r="M89" s="2">
        <v>240</v>
      </c>
    </row>
    <row r="90" spans="2:13" x14ac:dyDescent="0.2">
      <c r="B90" s="95" t="s">
        <v>172</v>
      </c>
      <c r="C90" s="95"/>
      <c r="D90" s="95"/>
      <c r="F90" s="95" t="s">
        <v>173</v>
      </c>
      <c r="G90" s="95"/>
      <c r="H90" s="95"/>
      <c r="I90" s="95"/>
      <c r="J90" s="95"/>
      <c r="K90" s="95"/>
      <c r="M90" s="2">
        <v>200</v>
      </c>
    </row>
    <row r="91" spans="2:13" x14ac:dyDescent="0.2">
      <c r="B91" s="95" t="s">
        <v>174</v>
      </c>
      <c r="C91" s="95"/>
      <c r="D91" s="95"/>
      <c r="F91" s="95" t="s">
        <v>175</v>
      </c>
      <c r="G91" s="95"/>
      <c r="H91" s="95"/>
      <c r="I91" s="95"/>
      <c r="J91" s="95"/>
      <c r="K91" s="95"/>
      <c r="M91" s="2">
        <v>90</v>
      </c>
    </row>
    <row r="92" spans="2:13" x14ac:dyDescent="0.2">
      <c r="B92" s="95" t="s">
        <v>176</v>
      </c>
      <c r="C92" s="95"/>
      <c r="D92" s="95"/>
      <c r="F92" s="95" t="s">
        <v>177</v>
      </c>
      <c r="G92" s="95"/>
      <c r="H92" s="95"/>
      <c r="I92" s="95"/>
      <c r="J92" s="95"/>
      <c r="K92" s="95"/>
      <c r="M92" s="2">
        <v>105</v>
      </c>
    </row>
    <row r="93" spans="2:13" x14ac:dyDescent="0.2">
      <c r="B93" s="95" t="s">
        <v>178</v>
      </c>
      <c r="C93" s="95"/>
      <c r="D93" s="95"/>
      <c r="F93" s="95" t="s">
        <v>179</v>
      </c>
      <c r="G93" s="95"/>
      <c r="H93" s="95"/>
      <c r="I93" s="95"/>
      <c r="J93" s="95"/>
      <c r="K93" s="95"/>
      <c r="M93" s="2">
        <v>105</v>
      </c>
    </row>
    <row r="94" spans="2:13" x14ac:dyDescent="0.2">
      <c r="B94" s="95" t="s">
        <v>180</v>
      </c>
      <c r="C94" s="95"/>
      <c r="D94" s="95"/>
      <c r="F94" s="95" t="s">
        <v>181</v>
      </c>
      <c r="G94" s="95"/>
      <c r="H94" s="95"/>
      <c r="I94" s="95"/>
      <c r="J94" s="95"/>
      <c r="K94" s="95"/>
      <c r="M94" s="2">
        <v>100</v>
      </c>
    </row>
    <row r="95" spans="2:13" x14ac:dyDescent="0.2">
      <c r="B95" s="95" t="s">
        <v>182</v>
      </c>
      <c r="C95" s="95"/>
      <c r="D95" s="95"/>
      <c r="F95" s="95" t="s">
        <v>183</v>
      </c>
      <c r="G95" s="95"/>
      <c r="H95" s="95"/>
      <c r="I95" s="95"/>
      <c r="J95" s="95"/>
      <c r="K95" s="95"/>
      <c r="M95" s="2">
        <v>164</v>
      </c>
    </row>
    <row r="96" spans="2:13" x14ac:dyDescent="0.2">
      <c r="B96" s="95" t="s">
        <v>184</v>
      </c>
      <c r="C96" s="95"/>
      <c r="D96" s="95"/>
      <c r="F96" s="95" t="s">
        <v>185</v>
      </c>
      <c r="G96" s="95"/>
      <c r="H96" s="95"/>
      <c r="I96" s="95"/>
      <c r="J96" s="95"/>
      <c r="K96" s="95"/>
      <c r="M96" s="2">
        <v>236</v>
      </c>
    </row>
    <row r="97" spans="2:13" x14ac:dyDescent="0.2">
      <c r="B97" s="95" t="s">
        <v>186</v>
      </c>
      <c r="C97" s="95"/>
      <c r="D97" s="95"/>
      <c r="F97" s="95" t="s">
        <v>187</v>
      </c>
      <c r="G97" s="95"/>
      <c r="H97" s="95"/>
      <c r="I97" s="95"/>
      <c r="J97" s="95"/>
      <c r="K97" s="95"/>
      <c r="M97" s="2">
        <v>53</v>
      </c>
    </row>
    <row r="98" spans="2:13" x14ac:dyDescent="0.2">
      <c r="B98" s="95" t="s">
        <v>188</v>
      </c>
      <c r="C98" s="95"/>
      <c r="D98" s="95"/>
      <c r="F98" s="95" t="s">
        <v>189</v>
      </c>
      <c r="G98" s="95"/>
      <c r="H98" s="95"/>
      <c r="I98" s="95"/>
      <c r="J98" s="95"/>
      <c r="K98" s="95"/>
      <c r="M98" s="2">
        <v>84</v>
      </c>
    </row>
    <row r="99" spans="2:13" x14ac:dyDescent="0.2">
      <c r="B99" s="95" t="s">
        <v>190</v>
      </c>
      <c r="C99" s="95"/>
      <c r="D99" s="95"/>
      <c r="F99" s="95" t="s">
        <v>191</v>
      </c>
      <c r="G99" s="95"/>
      <c r="H99" s="95"/>
      <c r="I99" s="95"/>
      <c r="J99" s="95"/>
      <c r="K99" s="95"/>
      <c r="M99" s="2">
        <v>110</v>
      </c>
    </row>
    <row r="100" spans="2:13" x14ac:dyDescent="0.2">
      <c r="B100" s="95" t="s">
        <v>192</v>
      </c>
      <c r="C100" s="95"/>
      <c r="D100" s="95"/>
      <c r="F100" s="95" t="s">
        <v>193</v>
      </c>
      <c r="G100" s="95"/>
      <c r="H100" s="95"/>
      <c r="I100" s="95"/>
      <c r="J100" s="95"/>
      <c r="K100" s="95"/>
      <c r="M100" s="2">
        <v>200</v>
      </c>
    </row>
    <row r="101" spans="2:13" x14ac:dyDescent="0.2">
      <c r="B101" s="95" t="s">
        <v>194</v>
      </c>
      <c r="C101" s="95"/>
      <c r="D101" s="95"/>
      <c r="F101" s="95" t="s">
        <v>195</v>
      </c>
      <c r="G101" s="95"/>
      <c r="H101" s="95"/>
      <c r="I101" s="95"/>
      <c r="J101" s="95"/>
      <c r="K101" s="95"/>
      <c r="M101" s="2">
        <v>250</v>
      </c>
    </row>
    <row r="102" spans="2:13" x14ac:dyDescent="0.2">
      <c r="B102" s="95" t="s">
        <v>196</v>
      </c>
      <c r="C102" s="95"/>
      <c r="D102" s="95"/>
      <c r="F102" s="95" t="s">
        <v>197</v>
      </c>
      <c r="G102" s="95"/>
      <c r="H102" s="95"/>
      <c r="I102" s="95"/>
      <c r="J102" s="95"/>
      <c r="K102" s="95"/>
      <c r="M102" s="2">
        <v>300</v>
      </c>
    </row>
    <row r="103" spans="2:13" x14ac:dyDescent="0.2">
      <c r="B103" s="95" t="s">
        <v>198</v>
      </c>
      <c r="C103" s="95"/>
      <c r="D103" s="95"/>
      <c r="F103" s="95" t="s">
        <v>199</v>
      </c>
      <c r="G103" s="95"/>
      <c r="H103" s="95"/>
      <c r="I103" s="95"/>
      <c r="J103" s="95"/>
      <c r="K103" s="95"/>
      <c r="M103" s="2">
        <v>139</v>
      </c>
    </row>
    <row r="104" spans="2:13" x14ac:dyDescent="0.2">
      <c r="B104" s="95" t="s">
        <v>200</v>
      </c>
      <c r="C104" s="95"/>
      <c r="D104" s="95"/>
      <c r="F104" s="95" t="s">
        <v>201</v>
      </c>
      <c r="G104" s="95"/>
      <c r="H104" s="95"/>
      <c r="I104" s="95"/>
      <c r="J104" s="95"/>
      <c r="K104" s="95"/>
      <c r="M104" s="2">
        <v>134</v>
      </c>
    </row>
    <row r="105" spans="2:13" x14ac:dyDescent="0.2">
      <c r="B105" s="95" t="s">
        <v>202</v>
      </c>
      <c r="C105" s="95"/>
      <c r="D105" s="95"/>
      <c r="F105" s="95" t="s">
        <v>203</v>
      </c>
      <c r="G105" s="95"/>
      <c r="H105" s="95"/>
      <c r="I105" s="95"/>
      <c r="J105" s="95"/>
      <c r="K105" s="95"/>
      <c r="M105" s="2">
        <v>150</v>
      </c>
    </row>
    <row r="106" spans="2:13" x14ac:dyDescent="0.2">
      <c r="B106" s="95" t="s">
        <v>204</v>
      </c>
      <c r="C106" s="95"/>
      <c r="D106" s="95"/>
      <c r="F106" s="95" t="s">
        <v>205</v>
      </c>
      <c r="G106" s="95"/>
      <c r="H106" s="95"/>
      <c r="I106" s="95"/>
      <c r="J106" s="95"/>
      <c r="K106" s="95"/>
      <c r="M106" s="2">
        <v>40</v>
      </c>
    </row>
    <row r="107" spans="2:13" x14ac:dyDescent="0.2">
      <c r="B107" s="95" t="s">
        <v>206</v>
      </c>
      <c r="C107" s="95"/>
      <c r="D107" s="95"/>
      <c r="F107" s="95" t="s">
        <v>207</v>
      </c>
      <c r="G107" s="95"/>
      <c r="H107" s="95"/>
      <c r="I107" s="95"/>
      <c r="J107" s="95"/>
      <c r="K107" s="95"/>
      <c r="M107" s="2">
        <v>210</v>
      </c>
    </row>
    <row r="108" spans="2:13" x14ac:dyDescent="0.2">
      <c r="B108" s="95" t="s">
        <v>208</v>
      </c>
      <c r="C108" s="95"/>
      <c r="D108" s="95"/>
      <c r="F108" s="95" t="s">
        <v>209</v>
      </c>
      <c r="G108" s="95"/>
      <c r="H108" s="95"/>
      <c r="I108" s="95"/>
      <c r="J108" s="95"/>
      <c r="K108" s="95"/>
      <c r="M108" s="2">
        <v>1300</v>
      </c>
    </row>
    <row r="109" spans="2:13" x14ac:dyDescent="0.2">
      <c r="B109" s="95" t="s">
        <v>210</v>
      </c>
      <c r="C109" s="95"/>
      <c r="D109" s="95"/>
      <c r="F109" s="95" t="s">
        <v>211</v>
      </c>
      <c r="G109" s="95"/>
      <c r="H109" s="95"/>
      <c r="I109" s="95"/>
      <c r="J109" s="95"/>
      <c r="K109" s="95"/>
      <c r="M109" s="2">
        <v>875</v>
      </c>
    </row>
    <row r="110" spans="2:13" x14ac:dyDescent="0.2">
      <c r="B110" s="95" t="s">
        <v>212</v>
      </c>
      <c r="C110" s="95"/>
      <c r="D110" s="95"/>
      <c r="F110" s="95" t="s">
        <v>213</v>
      </c>
      <c r="G110" s="95"/>
      <c r="H110" s="95"/>
      <c r="I110" s="95"/>
      <c r="J110" s="95"/>
      <c r="K110" s="95"/>
      <c r="M110" s="2">
        <v>50</v>
      </c>
    </row>
    <row r="111" spans="2:13" x14ac:dyDescent="0.2">
      <c r="B111" s="95" t="s">
        <v>214</v>
      </c>
      <c r="C111" s="95"/>
      <c r="D111" s="95"/>
      <c r="F111" s="95" t="s">
        <v>215</v>
      </c>
      <c r="G111" s="95"/>
      <c r="H111" s="95"/>
      <c r="I111" s="95"/>
      <c r="J111" s="95"/>
      <c r="K111" s="95"/>
      <c r="M111" s="2">
        <v>0</v>
      </c>
    </row>
    <row r="112" spans="2:13" x14ac:dyDescent="0.2">
      <c r="B112" s="95" t="s">
        <v>216</v>
      </c>
      <c r="C112" s="95"/>
      <c r="D112" s="95"/>
      <c r="F112" s="95" t="s">
        <v>217</v>
      </c>
      <c r="G112" s="95"/>
      <c r="H112" s="95"/>
      <c r="I112" s="95"/>
      <c r="J112" s="95"/>
      <c r="K112" s="95"/>
      <c r="M112" s="2">
        <v>25</v>
      </c>
    </row>
    <row r="113" spans="2:13" x14ac:dyDescent="0.2">
      <c r="B113" s="95" t="s">
        <v>218</v>
      </c>
      <c r="C113" s="95"/>
      <c r="D113" s="95"/>
      <c r="F113" s="95" t="s">
        <v>219</v>
      </c>
      <c r="G113" s="95"/>
      <c r="H113" s="95"/>
      <c r="I113" s="95"/>
      <c r="J113" s="95"/>
      <c r="K113" s="95"/>
      <c r="M113" s="2">
        <v>0</v>
      </c>
    </row>
    <row r="114" spans="2:13" x14ac:dyDescent="0.2">
      <c r="B114" s="95" t="s">
        <v>220</v>
      </c>
      <c r="C114" s="95"/>
      <c r="D114" s="95"/>
      <c r="F114" s="95" t="s">
        <v>221</v>
      </c>
      <c r="G114" s="95"/>
      <c r="H114" s="95"/>
      <c r="I114" s="95"/>
      <c r="J114" s="95"/>
      <c r="K114" s="95"/>
      <c r="M114" s="2">
        <v>50</v>
      </c>
    </row>
    <row r="115" spans="2:13" x14ac:dyDescent="0.2">
      <c r="B115" s="95" t="s">
        <v>222</v>
      </c>
      <c r="C115" s="95"/>
      <c r="D115" s="95"/>
      <c r="F115" s="95" t="s">
        <v>223</v>
      </c>
      <c r="G115" s="95"/>
      <c r="H115" s="95"/>
      <c r="I115" s="95"/>
      <c r="J115" s="95"/>
      <c r="K115" s="95"/>
      <c r="M115" s="2">
        <v>65</v>
      </c>
    </row>
    <row r="116" spans="2:13" x14ac:dyDescent="0.2">
      <c r="B116" s="95" t="s">
        <v>224</v>
      </c>
      <c r="C116" s="95"/>
      <c r="D116" s="95"/>
      <c r="F116" s="95" t="s">
        <v>225</v>
      </c>
      <c r="G116" s="95"/>
      <c r="H116" s="95"/>
      <c r="I116" s="95"/>
      <c r="J116" s="95"/>
      <c r="K116" s="95"/>
      <c r="M116" s="2">
        <v>0</v>
      </c>
    </row>
    <row r="117" spans="2:13" x14ac:dyDescent="0.2">
      <c r="B117" s="95" t="s">
        <v>226</v>
      </c>
      <c r="C117" s="95"/>
      <c r="D117" s="95"/>
      <c r="F117" s="95" t="s">
        <v>227</v>
      </c>
      <c r="G117" s="95"/>
      <c r="H117" s="95"/>
      <c r="I117" s="95"/>
      <c r="J117" s="95"/>
      <c r="K117" s="95"/>
      <c r="M117" s="2">
        <v>60</v>
      </c>
    </row>
    <row r="118" spans="2:13" x14ac:dyDescent="0.2">
      <c r="B118" s="95" t="s">
        <v>228</v>
      </c>
      <c r="C118" s="95"/>
      <c r="D118" s="95"/>
      <c r="F118" s="95" t="s">
        <v>229</v>
      </c>
      <c r="G118" s="95"/>
      <c r="H118" s="95"/>
      <c r="I118" s="95"/>
      <c r="J118" s="95"/>
      <c r="K118" s="95"/>
      <c r="M118" s="2">
        <v>120</v>
      </c>
    </row>
    <row r="119" spans="2:13" x14ac:dyDescent="0.2">
      <c r="B119" s="95" t="s">
        <v>230</v>
      </c>
      <c r="C119" s="95"/>
      <c r="D119" s="95"/>
      <c r="F119" s="95" t="s">
        <v>231</v>
      </c>
      <c r="G119" s="95"/>
      <c r="H119" s="95"/>
      <c r="I119" s="95"/>
      <c r="J119" s="95"/>
      <c r="K119" s="95"/>
      <c r="M119" s="2">
        <v>105</v>
      </c>
    </row>
    <row r="120" spans="2:13" x14ac:dyDescent="0.2">
      <c r="B120" s="95" t="s">
        <v>232</v>
      </c>
      <c r="C120" s="95"/>
      <c r="D120" s="95"/>
      <c r="F120" s="95" t="s">
        <v>233</v>
      </c>
      <c r="G120" s="95"/>
      <c r="H120" s="95"/>
      <c r="I120" s="95"/>
      <c r="J120" s="95"/>
      <c r="K120" s="95"/>
      <c r="M120" s="2">
        <v>236</v>
      </c>
    </row>
    <row r="121" spans="2:13" x14ac:dyDescent="0.2">
      <c r="B121" s="95" t="s">
        <v>234</v>
      </c>
      <c r="C121" s="95"/>
      <c r="D121" s="95"/>
      <c r="F121" s="95" t="s">
        <v>235</v>
      </c>
      <c r="G121" s="95"/>
      <c r="H121" s="95"/>
      <c r="I121" s="95"/>
      <c r="J121" s="95"/>
      <c r="K121" s="95"/>
      <c r="M121" s="2">
        <v>53</v>
      </c>
    </row>
    <row r="122" spans="2:13" x14ac:dyDescent="0.2">
      <c r="B122" s="95" t="s">
        <v>236</v>
      </c>
      <c r="C122" s="95"/>
      <c r="D122" s="95"/>
      <c r="F122" s="95" t="s">
        <v>237</v>
      </c>
      <c r="G122" s="95"/>
      <c r="H122" s="95"/>
      <c r="I122" s="95"/>
      <c r="J122" s="95"/>
      <c r="K122" s="95"/>
      <c r="M122" s="2">
        <v>84</v>
      </c>
    </row>
    <row r="123" spans="2:13" x14ac:dyDescent="0.2">
      <c r="B123" s="95" t="s">
        <v>238</v>
      </c>
      <c r="C123" s="95"/>
      <c r="D123" s="95"/>
      <c r="F123" s="95" t="s">
        <v>239</v>
      </c>
      <c r="G123" s="95"/>
      <c r="H123" s="95"/>
      <c r="I123" s="95"/>
      <c r="J123" s="95"/>
      <c r="K123" s="95"/>
      <c r="M123" s="2">
        <v>115</v>
      </c>
    </row>
    <row r="124" spans="2:13" x14ac:dyDescent="0.2">
      <c r="B124" s="95" t="s">
        <v>240</v>
      </c>
      <c r="C124" s="95"/>
      <c r="D124" s="95"/>
      <c r="F124" s="95" t="s">
        <v>241</v>
      </c>
      <c r="G124" s="95"/>
      <c r="H124" s="95"/>
      <c r="I124" s="95"/>
      <c r="J124" s="95"/>
      <c r="K124" s="95"/>
      <c r="M124" s="2">
        <v>139</v>
      </c>
    </row>
    <row r="125" spans="2:13" x14ac:dyDescent="0.2">
      <c r="B125" s="95" t="s">
        <v>242</v>
      </c>
      <c r="C125" s="95"/>
      <c r="D125" s="95"/>
      <c r="F125" s="95" t="s">
        <v>243</v>
      </c>
      <c r="G125" s="95"/>
      <c r="H125" s="95"/>
      <c r="I125" s="95"/>
      <c r="J125" s="95"/>
      <c r="K125" s="95"/>
      <c r="M125" s="2">
        <v>134</v>
      </c>
    </row>
    <row r="126" spans="2:13" x14ac:dyDescent="0.2">
      <c r="B126" s="95" t="s">
        <v>244</v>
      </c>
      <c r="C126" s="95"/>
      <c r="D126" s="95"/>
      <c r="F126" s="95" t="s">
        <v>245</v>
      </c>
      <c r="G126" s="95"/>
      <c r="H126" s="95"/>
      <c r="I126" s="95"/>
      <c r="J126" s="95"/>
      <c r="K126" s="95"/>
      <c r="M126" s="2">
        <v>134</v>
      </c>
    </row>
    <row r="127" spans="2:13" x14ac:dyDescent="0.2">
      <c r="B127" s="95" t="s">
        <v>246</v>
      </c>
      <c r="C127" s="95"/>
      <c r="D127" s="95"/>
      <c r="F127" s="95" t="s">
        <v>247</v>
      </c>
      <c r="G127" s="95"/>
      <c r="H127" s="95"/>
      <c r="I127" s="95"/>
      <c r="J127" s="95"/>
      <c r="K127" s="95"/>
      <c r="M127" s="2">
        <v>84</v>
      </c>
    </row>
    <row r="128" spans="2:13" x14ac:dyDescent="0.2">
      <c r="B128" s="95" t="s">
        <v>248</v>
      </c>
      <c r="C128" s="95"/>
      <c r="D128" s="95"/>
      <c r="F128" s="95" t="s">
        <v>249</v>
      </c>
      <c r="G128" s="95"/>
      <c r="H128" s="95"/>
      <c r="I128" s="95"/>
      <c r="J128" s="95"/>
      <c r="K128" s="95"/>
      <c r="M128" s="2">
        <v>236</v>
      </c>
    </row>
    <row r="129" spans="2:13" x14ac:dyDescent="0.2">
      <c r="B129" s="95" t="s">
        <v>250</v>
      </c>
      <c r="C129" s="95"/>
      <c r="D129" s="95"/>
      <c r="F129" s="95" t="s">
        <v>251</v>
      </c>
      <c r="G129" s="95"/>
      <c r="H129" s="95"/>
      <c r="I129" s="95"/>
      <c r="J129" s="95"/>
      <c r="K129" s="95"/>
      <c r="M129" s="2">
        <v>53</v>
      </c>
    </row>
    <row r="130" spans="2:13" x14ac:dyDescent="0.2">
      <c r="B130" s="95" t="s">
        <v>252</v>
      </c>
      <c r="C130" s="95"/>
      <c r="D130" s="95"/>
      <c r="F130" s="95" t="s">
        <v>253</v>
      </c>
      <c r="G130" s="95"/>
      <c r="H130" s="95"/>
      <c r="I130" s="95"/>
      <c r="J130" s="95"/>
      <c r="K130" s="95"/>
      <c r="M130" s="2">
        <v>0</v>
      </c>
    </row>
    <row r="131" spans="2:13" x14ac:dyDescent="0.2">
      <c r="B131" s="95" t="s">
        <v>254</v>
      </c>
      <c r="C131" s="95"/>
      <c r="D131" s="95"/>
      <c r="F131" s="95" t="s">
        <v>255</v>
      </c>
      <c r="G131" s="95"/>
      <c r="H131" s="95"/>
      <c r="I131" s="95"/>
      <c r="J131" s="95"/>
      <c r="K131" s="95"/>
      <c r="M131" s="2">
        <v>0</v>
      </c>
    </row>
    <row r="132" spans="2:13" x14ac:dyDescent="0.2">
      <c r="B132" s="95" t="s">
        <v>256</v>
      </c>
      <c r="C132" s="95"/>
      <c r="D132" s="95"/>
      <c r="F132" s="95" t="s">
        <v>257</v>
      </c>
      <c r="G132" s="95"/>
      <c r="H132" s="95"/>
      <c r="I132" s="95"/>
      <c r="J132" s="95"/>
      <c r="K132" s="95"/>
      <c r="M132" s="2">
        <v>0</v>
      </c>
    </row>
    <row r="133" spans="2:13" x14ac:dyDescent="0.2">
      <c r="B133" s="95" t="s">
        <v>258</v>
      </c>
      <c r="C133" s="95"/>
      <c r="D133" s="95"/>
      <c r="F133" s="95" t="s">
        <v>259</v>
      </c>
      <c r="G133" s="95"/>
      <c r="H133" s="95"/>
      <c r="I133" s="95"/>
      <c r="J133" s="95"/>
      <c r="K133" s="95"/>
      <c r="M133" s="2">
        <v>0</v>
      </c>
    </row>
    <row r="134" spans="2:13" x14ac:dyDescent="0.2">
      <c r="B134" s="95" t="s">
        <v>260</v>
      </c>
      <c r="C134" s="95"/>
      <c r="D134" s="95"/>
      <c r="F134" s="95" t="s">
        <v>261</v>
      </c>
      <c r="G134" s="95"/>
      <c r="H134" s="95"/>
      <c r="I134" s="95"/>
      <c r="J134" s="95"/>
      <c r="K134" s="95"/>
      <c r="M134" s="2">
        <v>0</v>
      </c>
    </row>
    <row r="135" spans="2:13" x14ac:dyDescent="0.2">
      <c r="B135" s="95" t="s">
        <v>262</v>
      </c>
      <c r="C135" s="95"/>
      <c r="D135" s="95"/>
      <c r="F135" s="95" t="s">
        <v>263</v>
      </c>
      <c r="G135" s="95"/>
      <c r="H135" s="95"/>
      <c r="I135" s="95"/>
      <c r="J135" s="95"/>
      <c r="K135" s="95"/>
      <c r="M135" s="2">
        <v>0</v>
      </c>
    </row>
    <row r="136" spans="2:13" x14ac:dyDescent="0.2">
      <c r="B136" s="95" t="s">
        <v>264</v>
      </c>
      <c r="C136" s="95"/>
      <c r="D136" s="95"/>
      <c r="F136" s="95" t="s">
        <v>265</v>
      </c>
      <c r="G136" s="95"/>
      <c r="H136" s="95"/>
      <c r="I136" s="95"/>
      <c r="J136" s="95"/>
      <c r="K136" s="95"/>
      <c r="M136" s="2">
        <v>0</v>
      </c>
    </row>
    <row r="137" spans="2:13" x14ac:dyDescent="0.2">
      <c r="B137" s="95" t="s">
        <v>266</v>
      </c>
      <c r="C137" s="95"/>
      <c r="D137" s="95"/>
      <c r="F137" s="95" t="s">
        <v>267</v>
      </c>
      <c r="G137" s="95"/>
      <c r="H137" s="95"/>
      <c r="I137" s="95"/>
      <c r="J137" s="95"/>
      <c r="K137" s="95"/>
      <c r="M137" s="2">
        <v>0</v>
      </c>
    </row>
    <row r="138" spans="2:13" x14ac:dyDescent="0.2">
      <c r="B138" s="95" t="s">
        <v>268</v>
      </c>
      <c r="C138" s="95"/>
      <c r="D138" s="95"/>
      <c r="F138" s="95" t="s">
        <v>269</v>
      </c>
      <c r="G138" s="95"/>
      <c r="H138" s="95"/>
      <c r="I138" s="95"/>
      <c r="J138" s="95"/>
      <c r="K138" s="95"/>
      <c r="M138" s="2">
        <v>0</v>
      </c>
    </row>
    <row r="139" spans="2:13" x14ac:dyDescent="0.2">
      <c r="B139" s="95" t="s">
        <v>270</v>
      </c>
      <c r="C139" s="95"/>
      <c r="D139" s="95"/>
      <c r="F139" s="95" t="s">
        <v>271</v>
      </c>
      <c r="G139" s="95"/>
      <c r="H139" s="95"/>
      <c r="I139" s="95"/>
      <c r="J139" s="95"/>
      <c r="K139" s="95"/>
      <c r="M139" s="2">
        <v>0</v>
      </c>
    </row>
    <row r="140" spans="2:13" x14ac:dyDescent="0.2">
      <c r="B140" s="95" t="s">
        <v>272</v>
      </c>
      <c r="C140" s="95"/>
      <c r="D140" s="95"/>
      <c r="F140" s="95" t="s">
        <v>273</v>
      </c>
      <c r="G140" s="95"/>
      <c r="H140" s="95"/>
      <c r="I140" s="95"/>
      <c r="J140" s="95"/>
      <c r="K140" s="95"/>
      <c r="M140" s="2">
        <v>0</v>
      </c>
    </row>
    <row r="141" spans="2:13" x14ac:dyDescent="0.2">
      <c r="B141" s="95" t="s">
        <v>274</v>
      </c>
      <c r="C141" s="95"/>
      <c r="D141" s="95"/>
      <c r="F141" s="95" t="s">
        <v>275</v>
      </c>
      <c r="G141" s="95"/>
      <c r="H141" s="95"/>
      <c r="I141" s="95"/>
      <c r="J141" s="95"/>
      <c r="K141" s="95"/>
      <c r="M141" s="2">
        <v>0</v>
      </c>
    </row>
    <row r="142" spans="2:13" x14ac:dyDescent="0.2">
      <c r="B142" s="95" t="s">
        <v>276</v>
      </c>
      <c r="C142" s="95"/>
      <c r="D142" s="95"/>
      <c r="F142" s="95" t="s">
        <v>277</v>
      </c>
      <c r="G142" s="95"/>
      <c r="H142" s="95"/>
      <c r="I142" s="95"/>
      <c r="J142" s="95"/>
      <c r="K142" s="95"/>
      <c r="M142" s="2">
        <v>0</v>
      </c>
    </row>
    <row r="143" spans="2:13" x14ac:dyDescent="0.2">
      <c r="B143" s="95" t="s">
        <v>278</v>
      </c>
      <c r="C143" s="95"/>
      <c r="D143" s="95"/>
      <c r="F143" s="95" t="s">
        <v>279</v>
      </c>
      <c r="G143" s="95"/>
      <c r="H143" s="95"/>
      <c r="I143" s="95"/>
      <c r="J143" s="95"/>
      <c r="K143" s="95"/>
      <c r="M143" s="2">
        <v>0</v>
      </c>
    </row>
    <row r="144" spans="2:13" x14ac:dyDescent="0.2">
      <c r="B144" s="95" t="s">
        <v>280</v>
      </c>
      <c r="C144" s="95"/>
      <c r="D144" s="95"/>
      <c r="F144" s="95" t="s">
        <v>281</v>
      </c>
      <c r="G144" s="95"/>
      <c r="H144" s="95"/>
      <c r="I144" s="95"/>
      <c r="J144" s="95"/>
      <c r="K144" s="95"/>
      <c r="M144" s="2">
        <v>15</v>
      </c>
    </row>
    <row r="145" spans="2:13" x14ac:dyDescent="0.2">
      <c r="B145" s="95" t="s">
        <v>282</v>
      </c>
      <c r="C145" s="95"/>
      <c r="D145" s="95"/>
      <c r="F145" s="95" t="s">
        <v>283</v>
      </c>
      <c r="G145" s="95"/>
      <c r="H145" s="95"/>
      <c r="I145" s="95"/>
      <c r="J145" s="95"/>
      <c r="K145" s="95"/>
      <c r="M145" s="2">
        <v>30</v>
      </c>
    </row>
    <row r="146" spans="2:13" x14ac:dyDescent="0.2">
      <c r="B146" s="95" t="s">
        <v>284</v>
      </c>
      <c r="C146" s="95"/>
      <c r="D146" s="95"/>
      <c r="F146" s="95" t="s">
        <v>285</v>
      </c>
      <c r="G146" s="95"/>
      <c r="H146" s="95"/>
      <c r="I146" s="95"/>
      <c r="J146" s="95"/>
      <c r="K146" s="95"/>
      <c r="M146" s="2">
        <v>45</v>
      </c>
    </row>
    <row r="147" spans="2:13" x14ac:dyDescent="0.2">
      <c r="B147" s="95" t="s">
        <v>286</v>
      </c>
      <c r="C147" s="95"/>
      <c r="D147" s="95"/>
      <c r="F147" s="95" t="s">
        <v>287</v>
      </c>
      <c r="G147" s="95"/>
      <c r="H147" s="95"/>
      <c r="I147" s="95"/>
      <c r="J147" s="95"/>
      <c r="K147" s="95"/>
      <c r="M147" s="2">
        <v>60</v>
      </c>
    </row>
    <row r="148" spans="2:13" x14ac:dyDescent="0.2">
      <c r="B148" s="95" t="s">
        <v>288</v>
      </c>
      <c r="C148" s="95"/>
      <c r="D148" s="95"/>
      <c r="F148" s="95" t="s">
        <v>289</v>
      </c>
      <c r="G148" s="95"/>
      <c r="H148" s="95"/>
      <c r="I148" s="95"/>
      <c r="J148" s="95"/>
      <c r="K148" s="95"/>
      <c r="M148" s="2">
        <v>0</v>
      </c>
    </row>
    <row r="149" spans="2:13" x14ac:dyDescent="0.2">
      <c r="B149" s="95" t="s">
        <v>290</v>
      </c>
      <c r="C149" s="95"/>
      <c r="D149" s="95"/>
      <c r="F149" s="95" t="s">
        <v>291</v>
      </c>
      <c r="G149" s="95"/>
      <c r="H149" s="95"/>
      <c r="I149" s="95"/>
      <c r="J149" s="95"/>
      <c r="K149" s="95"/>
      <c r="M149" s="2">
        <v>0</v>
      </c>
    </row>
    <row r="150" spans="2:13" x14ac:dyDescent="0.2">
      <c r="B150" s="95" t="s">
        <v>292</v>
      </c>
      <c r="C150" s="95"/>
      <c r="D150" s="95"/>
      <c r="F150" s="95" t="s">
        <v>293</v>
      </c>
      <c r="G150" s="95"/>
      <c r="H150" s="95"/>
      <c r="I150" s="95"/>
      <c r="J150" s="95"/>
      <c r="K150" s="95"/>
      <c r="M150" s="2">
        <v>0</v>
      </c>
    </row>
    <row r="151" spans="2:13" x14ac:dyDescent="0.2">
      <c r="B151" s="95" t="s">
        <v>294</v>
      </c>
      <c r="C151" s="95"/>
      <c r="D151" s="95"/>
      <c r="F151" s="95" t="s">
        <v>295</v>
      </c>
      <c r="G151" s="95"/>
      <c r="H151" s="95"/>
      <c r="I151" s="95"/>
      <c r="J151" s="95"/>
      <c r="K151" s="95"/>
    </row>
    <row r="152" spans="2:13" x14ac:dyDescent="0.2">
      <c r="B152" s="95" t="s">
        <v>296</v>
      </c>
      <c r="C152" s="95"/>
      <c r="D152" s="95"/>
      <c r="F152" s="95" t="s">
        <v>297</v>
      </c>
      <c r="G152" s="95"/>
      <c r="H152" s="95"/>
      <c r="I152" s="95"/>
      <c r="J152" s="95"/>
      <c r="K152" s="95"/>
      <c r="M152" s="2">
        <v>0</v>
      </c>
    </row>
    <row r="153" spans="2:13" x14ac:dyDescent="0.2">
      <c r="B153" s="95" t="s">
        <v>298</v>
      </c>
      <c r="C153" s="95"/>
      <c r="D153" s="95"/>
      <c r="F153" s="95" t="s">
        <v>299</v>
      </c>
      <c r="G153" s="95"/>
      <c r="H153" s="95"/>
      <c r="I153" s="95"/>
      <c r="J153" s="95"/>
      <c r="K153" s="95"/>
      <c r="M153" s="2">
        <v>0</v>
      </c>
    </row>
    <row r="154" spans="2:13" x14ac:dyDescent="0.2">
      <c r="B154" s="95" t="s">
        <v>300</v>
      </c>
      <c r="C154" s="95"/>
      <c r="D154" s="95"/>
      <c r="F154" s="95" t="s">
        <v>301</v>
      </c>
      <c r="G154" s="95"/>
      <c r="H154" s="95"/>
      <c r="I154" s="95"/>
      <c r="J154" s="95"/>
      <c r="K154" s="95"/>
      <c r="M154" s="2">
        <v>0</v>
      </c>
    </row>
    <row r="155" spans="2:13" x14ac:dyDescent="0.2">
      <c r="B155" s="95" t="s">
        <v>302</v>
      </c>
      <c r="C155" s="95"/>
      <c r="D155" s="95"/>
      <c r="F155" s="95" t="s">
        <v>303</v>
      </c>
      <c r="G155" s="95"/>
      <c r="H155" s="95"/>
      <c r="I155" s="95"/>
      <c r="J155" s="95"/>
      <c r="K155" s="95"/>
    </row>
    <row r="156" spans="2:13" x14ac:dyDescent="0.2">
      <c r="B156" s="95" t="s">
        <v>304</v>
      </c>
      <c r="C156" s="95"/>
      <c r="D156" s="95"/>
      <c r="F156" s="95" t="s">
        <v>305</v>
      </c>
      <c r="G156" s="95"/>
      <c r="H156" s="95"/>
      <c r="I156" s="95"/>
      <c r="J156" s="95"/>
      <c r="K156" s="95"/>
      <c r="M156" s="2">
        <v>0</v>
      </c>
    </row>
    <row r="157" spans="2:13" x14ac:dyDescent="0.2">
      <c r="B157" s="95" t="s">
        <v>306</v>
      </c>
      <c r="C157" s="95"/>
      <c r="D157" s="95"/>
      <c r="F157" s="95" t="s">
        <v>307</v>
      </c>
      <c r="G157" s="95"/>
      <c r="H157" s="95"/>
      <c r="I157" s="95"/>
      <c r="J157" s="95"/>
      <c r="K157" s="95"/>
      <c r="M157" s="2">
        <v>0</v>
      </c>
    </row>
    <row r="158" spans="2:13" x14ac:dyDescent="0.2">
      <c r="B158" s="95" t="s">
        <v>308</v>
      </c>
      <c r="C158" s="95"/>
      <c r="D158" s="95"/>
      <c r="F158" s="95" t="s">
        <v>309</v>
      </c>
      <c r="G158" s="95"/>
      <c r="H158" s="95"/>
      <c r="I158" s="95"/>
      <c r="J158" s="95"/>
      <c r="K158" s="95"/>
      <c r="M158" s="2">
        <v>0</v>
      </c>
    </row>
    <row r="159" spans="2:13" x14ac:dyDescent="0.2">
      <c r="B159" s="95" t="s">
        <v>310</v>
      </c>
      <c r="C159" s="95"/>
      <c r="D159" s="95"/>
      <c r="F159" s="95" t="s">
        <v>311</v>
      </c>
      <c r="G159" s="95"/>
      <c r="H159" s="95"/>
      <c r="I159" s="95"/>
      <c r="J159" s="95"/>
      <c r="K159" s="95"/>
      <c r="M159" s="2">
        <v>0</v>
      </c>
    </row>
    <row r="160" spans="2:13" x14ac:dyDescent="0.2">
      <c r="B160" s="95" t="s">
        <v>312</v>
      </c>
      <c r="C160" s="95"/>
      <c r="D160" s="95"/>
      <c r="F160" s="95" t="s">
        <v>313</v>
      </c>
      <c r="G160" s="95"/>
      <c r="H160" s="95"/>
      <c r="I160" s="95"/>
      <c r="J160" s="95"/>
      <c r="K160" s="95"/>
      <c r="M160" s="2">
        <v>0</v>
      </c>
    </row>
    <row r="161" spans="2:13" x14ac:dyDescent="0.2">
      <c r="B161" s="95" t="s">
        <v>314</v>
      </c>
      <c r="C161" s="95"/>
      <c r="D161" s="95"/>
      <c r="F161" s="95" t="s">
        <v>315</v>
      </c>
      <c r="G161" s="95"/>
      <c r="H161" s="95"/>
      <c r="I161" s="95"/>
      <c r="J161" s="95"/>
      <c r="K161" s="95"/>
      <c r="M161" s="2">
        <v>0</v>
      </c>
    </row>
    <row r="162" spans="2:13" x14ac:dyDescent="0.2">
      <c r="B162" s="95" t="s">
        <v>316</v>
      </c>
      <c r="C162" s="95"/>
      <c r="D162" s="95"/>
      <c r="F162" s="95" t="s">
        <v>317</v>
      </c>
      <c r="G162" s="95"/>
      <c r="H162" s="95"/>
      <c r="I162" s="95"/>
      <c r="J162" s="95"/>
      <c r="K162" s="95"/>
      <c r="M162" s="2">
        <v>0</v>
      </c>
    </row>
    <row r="163" spans="2:13" x14ac:dyDescent="0.2">
      <c r="B163" s="95" t="s">
        <v>318</v>
      </c>
      <c r="C163" s="95"/>
      <c r="D163" s="95"/>
      <c r="F163" s="95" t="s">
        <v>319</v>
      </c>
      <c r="G163" s="95"/>
      <c r="H163" s="95"/>
      <c r="I163" s="95"/>
      <c r="J163" s="95"/>
      <c r="K163" s="95"/>
    </row>
    <row r="164" spans="2:13" x14ac:dyDescent="0.2">
      <c r="B164" s="95" t="s">
        <v>320</v>
      </c>
      <c r="C164" s="95"/>
      <c r="D164" s="95"/>
      <c r="F164" s="95" t="s">
        <v>321</v>
      </c>
      <c r="G164" s="95"/>
      <c r="H164" s="95"/>
      <c r="I164" s="95"/>
      <c r="J164" s="95"/>
      <c r="K164" s="95"/>
      <c r="M164" s="2">
        <v>0</v>
      </c>
    </row>
    <row r="165" spans="2:13" x14ac:dyDescent="0.2">
      <c r="B165" s="95" t="s">
        <v>322</v>
      </c>
      <c r="C165" s="95"/>
      <c r="D165" s="95"/>
      <c r="F165" s="95" t="s">
        <v>323</v>
      </c>
      <c r="G165" s="95"/>
      <c r="H165" s="95"/>
      <c r="I165" s="95"/>
      <c r="J165" s="95"/>
      <c r="K165" s="95"/>
      <c r="M165" s="2">
        <v>0</v>
      </c>
    </row>
    <row r="166" spans="2:13" x14ac:dyDescent="0.2">
      <c r="B166" s="95" t="s">
        <v>324</v>
      </c>
      <c r="C166" s="95"/>
      <c r="D166" s="95"/>
      <c r="F166" s="95" t="s">
        <v>325</v>
      </c>
      <c r="G166" s="95"/>
      <c r="H166" s="95"/>
      <c r="I166" s="95"/>
      <c r="J166" s="95"/>
      <c r="K166" s="95"/>
      <c r="M166" s="2">
        <v>0</v>
      </c>
    </row>
    <row r="167" spans="2:13" x14ac:dyDescent="0.2">
      <c r="B167" s="95" t="s">
        <v>326</v>
      </c>
      <c r="C167" s="95"/>
      <c r="D167" s="95"/>
      <c r="F167" s="95" t="s">
        <v>327</v>
      </c>
      <c r="G167" s="95"/>
      <c r="H167" s="95"/>
      <c r="I167" s="95"/>
      <c r="J167" s="95"/>
      <c r="K167" s="95"/>
      <c r="M167" s="2">
        <v>0</v>
      </c>
    </row>
    <row r="168" spans="2:13" x14ac:dyDescent="0.2">
      <c r="B168" s="95" t="s">
        <v>328</v>
      </c>
      <c r="C168" s="95"/>
      <c r="D168" s="95"/>
      <c r="F168" s="95" t="s">
        <v>329</v>
      </c>
      <c r="G168" s="95"/>
      <c r="H168" s="95"/>
      <c r="I168" s="95"/>
      <c r="J168" s="95"/>
      <c r="K168" s="95"/>
      <c r="M168" s="2">
        <v>0</v>
      </c>
    </row>
    <row r="169" spans="2:13" x14ac:dyDescent="0.2">
      <c r="B169" s="95" t="s">
        <v>330</v>
      </c>
      <c r="C169" s="95"/>
      <c r="D169" s="95"/>
      <c r="F169" s="95" t="s">
        <v>331</v>
      </c>
      <c r="G169" s="95"/>
      <c r="H169" s="95"/>
      <c r="I169" s="95"/>
      <c r="J169" s="95"/>
      <c r="K169" s="95"/>
      <c r="M169" s="2">
        <v>0</v>
      </c>
    </row>
    <row r="170" spans="2:13" x14ac:dyDescent="0.2">
      <c r="B170" s="95" t="s">
        <v>332</v>
      </c>
      <c r="C170" s="95"/>
      <c r="D170" s="95"/>
      <c r="F170" s="95" t="s">
        <v>333</v>
      </c>
      <c r="G170" s="95"/>
      <c r="H170" s="95"/>
      <c r="I170" s="95"/>
      <c r="J170" s="95"/>
      <c r="K170" s="95"/>
      <c r="M170" s="2">
        <v>0</v>
      </c>
    </row>
    <row r="171" spans="2:13" x14ac:dyDescent="0.2">
      <c r="B171" s="95" t="s">
        <v>334</v>
      </c>
      <c r="C171" s="95"/>
      <c r="D171" s="95"/>
      <c r="F171" s="95" t="s">
        <v>335</v>
      </c>
      <c r="G171" s="95"/>
      <c r="H171" s="95"/>
      <c r="I171" s="95"/>
      <c r="J171" s="95"/>
      <c r="K171" s="95"/>
      <c r="M171" s="2">
        <v>0</v>
      </c>
    </row>
    <row r="172" spans="2:13" x14ac:dyDescent="0.2">
      <c r="B172" s="95" t="s">
        <v>336</v>
      </c>
      <c r="C172" s="95"/>
      <c r="D172" s="95"/>
      <c r="F172" s="95" t="s">
        <v>337</v>
      </c>
      <c r="G172" s="95"/>
      <c r="H172" s="95"/>
      <c r="I172" s="95"/>
      <c r="J172" s="95"/>
      <c r="K172" s="95"/>
      <c r="M172" s="2">
        <v>0</v>
      </c>
    </row>
    <row r="173" spans="2:13" x14ac:dyDescent="0.2">
      <c r="B173" s="95" t="s">
        <v>338</v>
      </c>
      <c r="C173" s="95"/>
      <c r="D173" s="95"/>
      <c r="F173" s="95" t="s">
        <v>339</v>
      </c>
      <c r="G173" s="95"/>
      <c r="H173" s="95"/>
      <c r="I173" s="95"/>
      <c r="J173" s="95"/>
      <c r="K173" s="95"/>
      <c r="M173" s="2">
        <v>0</v>
      </c>
    </row>
    <row r="174" spans="2:13" x14ac:dyDescent="0.2">
      <c r="B174" s="95" t="s">
        <v>340</v>
      </c>
      <c r="C174" s="95"/>
      <c r="D174" s="95"/>
      <c r="F174" s="95" t="s">
        <v>341</v>
      </c>
      <c r="G174" s="95"/>
      <c r="H174" s="95"/>
      <c r="I174" s="95"/>
      <c r="J174" s="95"/>
      <c r="K174" s="95"/>
      <c r="M174" s="2">
        <v>0</v>
      </c>
    </row>
    <row r="175" spans="2:13" x14ac:dyDescent="0.2">
      <c r="B175" s="95" t="s">
        <v>342</v>
      </c>
      <c r="C175" s="95"/>
      <c r="D175" s="95"/>
      <c r="F175" s="95" t="s">
        <v>343</v>
      </c>
      <c r="G175" s="95"/>
      <c r="H175" s="95"/>
      <c r="I175" s="95"/>
      <c r="J175" s="95"/>
      <c r="K175" s="95"/>
      <c r="M175" s="2">
        <v>0</v>
      </c>
    </row>
    <row r="176" spans="2:13" x14ac:dyDescent="0.2">
      <c r="B176" s="95" t="s">
        <v>344</v>
      </c>
      <c r="C176" s="95"/>
      <c r="D176" s="95"/>
      <c r="F176" s="95" t="s">
        <v>345</v>
      </c>
      <c r="G176" s="95"/>
      <c r="H176" s="95"/>
      <c r="I176" s="95"/>
      <c r="J176" s="95"/>
      <c r="K176" s="95"/>
      <c r="M176" s="2">
        <v>0</v>
      </c>
    </row>
    <row r="177" spans="2:13" x14ac:dyDescent="0.2">
      <c r="B177" s="95" t="s">
        <v>346</v>
      </c>
      <c r="C177" s="95"/>
      <c r="D177" s="95"/>
      <c r="F177" s="95" t="s">
        <v>347</v>
      </c>
      <c r="G177" s="95"/>
      <c r="H177" s="95"/>
      <c r="I177" s="95"/>
      <c r="J177" s="95"/>
      <c r="K177" s="95"/>
      <c r="M177" s="2">
        <v>0</v>
      </c>
    </row>
    <row r="178" spans="2:13" x14ac:dyDescent="0.2">
      <c r="B178" s="95" t="s">
        <v>348</v>
      </c>
      <c r="C178" s="95"/>
      <c r="D178" s="95"/>
      <c r="F178" s="95" t="s">
        <v>349</v>
      </c>
      <c r="G178" s="95"/>
      <c r="H178" s="95"/>
      <c r="I178" s="95"/>
      <c r="J178" s="95"/>
      <c r="K178" s="95"/>
      <c r="M178" s="2">
        <v>0</v>
      </c>
    </row>
    <row r="179" spans="2:13" x14ac:dyDescent="0.2">
      <c r="B179" s="95" t="s">
        <v>350</v>
      </c>
      <c r="C179" s="95"/>
      <c r="D179" s="95"/>
      <c r="F179" s="95" t="s">
        <v>351</v>
      </c>
      <c r="G179" s="95"/>
      <c r="H179" s="95"/>
      <c r="I179" s="95"/>
      <c r="J179" s="95"/>
      <c r="K179" s="95"/>
      <c r="M179" s="2">
        <v>0</v>
      </c>
    </row>
    <row r="180" spans="2:13" x14ac:dyDescent="0.2">
      <c r="B180" s="95" t="s">
        <v>352</v>
      </c>
      <c r="C180" s="95"/>
      <c r="D180" s="95"/>
      <c r="F180" s="95" t="s">
        <v>353</v>
      </c>
      <c r="G180" s="95"/>
      <c r="H180" s="95"/>
      <c r="I180" s="95"/>
      <c r="J180" s="95"/>
      <c r="K180" s="95"/>
      <c r="M180" s="2">
        <v>0</v>
      </c>
    </row>
    <row r="181" spans="2:13" x14ac:dyDescent="0.2">
      <c r="B181" s="95" t="s">
        <v>354</v>
      </c>
      <c r="C181" s="95"/>
      <c r="D181" s="95"/>
      <c r="F181" s="95" t="s">
        <v>355</v>
      </c>
      <c r="G181" s="95"/>
      <c r="H181" s="95"/>
      <c r="I181" s="95"/>
      <c r="J181" s="95"/>
      <c r="K181" s="95"/>
      <c r="M181" s="2">
        <v>0</v>
      </c>
    </row>
    <row r="182" spans="2:13" x14ac:dyDescent="0.2">
      <c r="B182" s="95" t="s">
        <v>356</v>
      </c>
      <c r="C182" s="95"/>
      <c r="D182" s="95"/>
      <c r="F182" s="95" t="s">
        <v>357</v>
      </c>
      <c r="G182" s="95"/>
      <c r="H182" s="95"/>
      <c r="I182" s="95"/>
      <c r="J182" s="95"/>
      <c r="K182" s="95"/>
      <c r="M182" s="2">
        <v>0</v>
      </c>
    </row>
    <row r="183" spans="2:13" x14ac:dyDescent="0.2">
      <c r="B183" s="95" t="s">
        <v>358</v>
      </c>
      <c r="C183" s="95"/>
      <c r="D183" s="95"/>
      <c r="F183" s="95" t="s">
        <v>359</v>
      </c>
      <c r="G183" s="95"/>
      <c r="H183" s="95"/>
      <c r="I183" s="95"/>
      <c r="J183" s="95"/>
      <c r="K183" s="95"/>
      <c r="M183" s="2">
        <v>0</v>
      </c>
    </row>
    <row r="184" spans="2:13" x14ac:dyDescent="0.2">
      <c r="B184" s="95" t="s">
        <v>360</v>
      </c>
      <c r="C184" s="95"/>
      <c r="D184" s="95"/>
      <c r="F184" s="95" t="s">
        <v>361</v>
      </c>
      <c r="G184" s="95"/>
      <c r="H184" s="95"/>
      <c r="I184" s="95"/>
      <c r="J184" s="95"/>
      <c r="K184" s="95"/>
      <c r="M184" s="2">
        <v>0</v>
      </c>
    </row>
    <row r="185" spans="2:13" x14ac:dyDescent="0.2">
      <c r="B185" s="95" t="s">
        <v>362</v>
      </c>
      <c r="C185" s="95"/>
      <c r="D185" s="95"/>
      <c r="F185" s="95" t="s">
        <v>349</v>
      </c>
      <c r="G185" s="95"/>
      <c r="H185" s="95"/>
      <c r="I185" s="95"/>
      <c r="J185" s="95"/>
      <c r="K185" s="95"/>
      <c r="M185" s="2">
        <v>0</v>
      </c>
    </row>
    <row r="186" spans="2:13" x14ac:dyDescent="0.2">
      <c r="B186" s="95" t="s">
        <v>363</v>
      </c>
      <c r="C186" s="95"/>
      <c r="D186" s="95"/>
      <c r="F186" s="95" t="s">
        <v>353</v>
      </c>
      <c r="G186" s="95"/>
      <c r="H186" s="95"/>
      <c r="I186" s="95"/>
      <c r="J186" s="95"/>
      <c r="K186" s="95"/>
      <c r="M186" s="2">
        <v>0</v>
      </c>
    </row>
    <row r="187" spans="2:13" x14ac:dyDescent="0.2">
      <c r="B187" s="95" t="s">
        <v>364</v>
      </c>
      <c r="C187" s="95"/>
      <c r="D187" s="95"/>
      <c r="F187" s="95" t="s">
        <v>365</v>
      </c>
      <c r="G187" s="95"/>
      <c r="H187" s="95"/>
      <c r="I187" s="95"/>
      <c r="J187" s="95"/>
      <c r="K187" s="95"/>
      <c r="M187" s="2">
        <v>0</v>
      </c>
    </row>
    <row r="188" spans="2:13" x14ac:dyDescent="0.2">
      <c r="B188" s="95" t="s">
        <v>366</v>
      </c>
      <c r="C188" s="95"/>
      <c r="D188" s="95"/>
      <c r="F188" s="95" t="s">
        <v>367</v>
      </c>
      <c r="G188" s="95"/>
      <c r="H188" s="95"/>
      <c r="I188" s="95"/>
      <c r="J188" s="95"/>
      <c r="K188" s="95"/>
    </row>
    <row r="189" spans="2:13" x14ac:dyDescent="0.2">
      <c r="B189" s="95" t="s">
        <v>368</v>
      </c>
      <c r="C189" s="95"/>
      <c r="D189" s="95"/>
      <c r="F189" s="95" t="s">
        <v>369</v>
      </c>
      <c r="G189" s="95"/>
      <c r="H189" s="95"/>
      <c r="I189" s="95"/>
      <c r="J189" s="95"/>
      <c r="K189" s="95"/>
      <c r="M189" s="2">
        <v>105</v>
      </c>
    </row>
    <row r="190" spans="2:13" x14ac:dyDescent="0.2">
      <c r="B190" s="95" t="s">
        <v>370</v>
      </c>
      <c r="C190" s="95"/>
      <c r="D190" s="95"/>
      <c r="F190" s="95" t="s">
        <v>371</v>
      </c>
      <c r="G190" s="95"/>
      <c r="H190" s="95"/>
      <c r="I190" s="95"/>
      <c r="J190" s="95"/>
      <c r="K190" s="95"/>
      <c r="M190" s="2">
        <v>0</v>
      </c>
    </row>
    <row r="191" spans="2:13" x14ac:dyDescent="0.2">
      <c r="B191" s="95" t="s">
        <v>372</v>
      </c>
      <c r="C191" s="95"/>
      <c r="D191" s="95"/>
      <c r="F191" s="95" t="s">
        <v>373</v>
      </c>
      <c r="G191" s="95"/>
      <c r="H191" s="95"/>
      <c r="I191" s="95"/>
      <c r="J191" s="95"/>
      <c r="K191" s="95"/>
      <c r="M191" s="2">
        <v>0</v>
      </c>
    </row>
    <row r="192" spans="2:13" x14ac:dyDescent="0.2">
      <c r="B192" s="95" t="s">
        <v>374</v>
      </c>
      <c r="C192" s="95"/>
      <c r="D192" s="95"/>
      <c r="F192" s="95" t="s">
        <v>375</v>
      </c>
      <c r="G192" s="95"/>
      <c r="H192" s="95"/>
      <c r="I192" s="95"/>
      <c r="J192" s="95"/>
      <c r="K192" s="95"/>
      <c r="M192" s="2">
        <v>0</v>
      </c>
    </row>
    <row r="193" spans="2:13" x14ac:dyDescent="0.2">
      <c r="B193" s="95" t="s">
        <v>376</v>
      </c>
      <c r="C193" s="95"/>
      <c r="D193" s="95"/>
      <c r="F193" s="95" t="s">
        <v>377</v>
      </c>
      <c r="G193" s="95"/>
      <c r="H193" s="95"/>
      <c r="I193" s="95"/>
      <c r="J193" s="95"/>
      <c r="K193" s="95"/>
      <c r="M193" s="2">
        <v>0</v>
      </c>
    </row>
    <row r="194" spans="2:13" x14ac:dyDescent="0.2">
      <c r="B194" s="95" t="s">
        <v>378</v>
      </c>
      <c r="C194" s="95"/>
      <c r="D194" s="95"/>
      <c r="F194" s="95" t="s">
        <v>379</v>
      </c>
      <c r="G194" s="95"/>
      <c r="H194" s="95"/>
      <c r="I194" s="95"/>
      <c r="J194" s="95"/>
      <c r="K194" s="95"/>
      <c r="M194" s="2">
        <v>260</v>
      </c>
    </row>
    <row r="195" spans="2:13" x14ac:dyDescent="0.2">
      <c r="B195" s="95" t="s">
        <v>380</v>
      </c>
      <c r="C195" s="95"/>
      <c r="D195" s="95"/>
      <c r="F195" s="95" t="s">
        <v>381</v>
      </c>
      <c r="G195" s="95"/>
      <c r="H195" s="95"/>
      <c r="I195" s="95"/>
      <c r="J195" s="95"/>
      <c r="K195" s="95"/>
      <c r="M195" s="2">
        <v>210</v>
      </c>
    </row>
    <row r="196" spans="2:13" x14ac:dyDescent="0.2">
      <c r="B196" s="95" t="s">
        <v>382</v>
      </c>
      <c r="C196" s="95"/>
      <c r="D196" s="95"/>
      <c r="F196" s="95" t="s">
        <v>383</v>
      </c>
      <c r="G196" s="95"/>
      <c r="H196" s="95"/>
      <c r="I196" s="95"/>
      <c r="J196" s="95"/>
      <c r="K196" s="95"/>
      <c r="M196" s="2">
        <v>260</v>
      </c>
    </row>
    <row r="197" spans="2:13" x14ac:dyDescent="0.2">
      <c r="B197" s="95" t="s">
        <v>384</v>
      </c>
      <c r="C197" s="95"/>
      <c r="D197" s="95"/>
      <c r="F197" s="95" t="s">
        <v>385</v>
      </c>
      <c r="G197" s="95"/>
      <c r="H197" s="95"/>
      <c r="I197" s="95"/>
      <c r="J197" s="95"/>
      <c r="K197" s="95"/>
      <c r="M197" s="2">
        <v>90</v>
      </c>
    </row>
    <row r="198" spans="2:13" x14ac:dyDescent="0.2">
      <c r="B198" s="95" t="s">
        <v>386</v>
      </c>
      <c r="C198" s="95"/>
      <c r="D198" s="95"/>
      <c r="F198" s="95" t="s">
        <v>387</v>
      </c>
      <c r="G198" s="95"/>
      <c r="H198" s="95"/>
      <c r="I198" s="95"/>
      <c r="J198" s="95"/>
      <c r="K198" s="95"/>
      <c r="M198" s="2">
        <v>130</v>
      </c>
    </row>
    <row r="199" spans="2:13" x14ac:dyDescent="0.2">
      <c r="B199" s="95" t="s">
        <v>388</v>
      </c>
      <c r="C199" s="95"/>
      <c r="D199" s="95"/>
      <c r="F199" s="95" t="s">
        <v>389</v>
      </c>
      <c r="G199" s="95"/>
      <c r="H199" s="95"/>
      <c r="I199" s="95"/>
      <c r="J199" s="95"/>
      <c r="K199" s="95"/>
      <c r="M199" s="2">
        <v>130</v>
      </c>
    </row>
    <row r="200" spans="2:13" x14ac:dyDescent="0.2">
      <c r="B200" s="95" t="s">
        <v>390</v>
      </c>
      <c r="C200" s="95"/>
      <c r="D200" s="95"/>
      <c r="F200" s="95" t="s">
        <v>391</v>
      </c>
      <c r="G200" s="95"/>
      <c r="H200" s="95"/>
      <c r="I200" s="95"/>
      <c r="J200" s="95"/>
      <c r="K200" s="95"/>
      <c r="M200" s="2">
        <v>130</v>
      </c>
    </row>
    <row r="201" spans="2:13" x14ac:dyDescent="0.2">
      <c r="B201" s="95" t="s">
        <v>392</v>
      </c>
      <c r="C201" s="95"/>
      <c r="D201" s="95"/>
      <c r="F201" s="95" t="s">
        <v>393</v>
      </c>
      <c r="G201" s="95"/>
      <c r="H201" s="95"/>
      <c r="I201" s="95"/>
      <c r="J201" s="95"/>
      <c r="K201" s="95"/>
      <c r="M201" s="2">
        <v>130</v>
      </c>
    </row>
    <row r="202" spans="2:13" x14ac:dyDescent="0.2">
      <c r="B202" s="95" t="s">
        <v>394</v>
      </c>
      <c r="C202" s="95"/>
      <c r="D202" s="95"/>
      <c r="F202" s="95" t="s">
        <v>395</v>
      </c>
      <c r="G202" s="95"/>
      <c r="H202" s="95"/>
      <c r="I202" s="95"/>
      <c r="J202" s="95"/>
      <c r="K202" s="95"/>
      <c r="M202" s="2">
        <v>240</v>
      </c>
    </row>
    <row r="203" spans="2:13" x14ac:dyDescent="0.2">
      <c r="B203" s="95" t="s">
        <v>396</v>
      </c>
      <c r="C203" s="95"/>
      <c r="D203" s="95"/>
      <c r="F203" s="95" t="s">
        <v>397</v>
      </c>
      <c r="G203" s="95"/>
      <c r="H203" s="95"/>
      <c r="I203" s="95"/>
      <c r="J203" s="95"/>
      <c r="K203" s="95"/>
      <c r="M203" s="2">
        <v>0</v>
      </c>
    </row>
    <row r="204" spans="2:13" x14ac:dyDescent="0.2">
      <c r="B204" s="95" t="s">
        <v>398</v>
      </c>
      <c r="C204" s="95"/>
      <c r="D204" s="95"/>
      <c r="F204" s="95" t="s">
        <v>399</v>
      </c>
      <c r="G204" s="95"/>
      <c r="H204" s="95"/>
      <c r="I204" s="95"/>
      <c r="J204" s="95"/>
      <c r="K204" s="95"/>
      <c r="M204" s="2">
        <v>0</v>
      </c>
    </row>
    <row r="205" spans="2:13" x14ac:dyDescent="0.2">
      <c r="B205" s="95" t="s">
        <v>400</v>
      </c>
      <c r="C205" s="95"/>
      <c r="D205" s="95"/>
      <c r="F205" s="95" t="s">
        <v>401</v>
      </c>
      <c r="G205" s="95"/>
      <c r="H205" s="95"/>
      <c r="I205" s="95"/>
      <c r="J205" s="95"/>
      <c r="K205" s="95"/>
      <c r="M205" s="2">
        <v>90</v>
      </c>
    </row>
    <row r="206" spans="2:13" x14ac:dyDescent="0.2">
      <c r="B206" s="95" t="s">
        <v>402</v>
      </c>
      <c r="C206" s="95"/>
      <c r="D206" s="95"/>
      <c r="F206" s="95" t="s">
        <v>403</v>
      </c>
      <c r="G206" s="95"/>
      <c r="H206" s="95"/>
      <c r="I206" s="95"/>
      <c r="J206" s="95"/>
      <c r="K206" s="95"/>
      <c r="M206" s="2">
        <v>105</v>
      </c>
    </row>
    <row r="207" spans="2:13" x14ac:dyDescent="0.2">
      <c r="B207" s="95" t="s">
        <v>404</v>
      </c>
      <c r="C207" s="95"/>
      <c r="D207" s="95"/>
      <c r="F207" s="95" t="s">
        <v>405</v>
      </c>
      <c r="G207" s="95"/>
      <c r="H207" s="95"/>
      <c r="I207" s="95"/>
      <c r="J207" s="95"/>
      <c r="K207" s="95"/>
      <c r="M207" s="2">
        <v>105</v>
      </c>
    </row>
    <row r="208" spans="2:13" x14ac:dyDescent="0.2">
      <c r="B208" s="95" t="s">
        <v>406</v>
      </c>
      <c r="C208" s="95"/>
      <c r="D208" s="95"/>
      <c r="F208" s="95" t="s">
        <v>407</v>
      </c>
      <c r="G208" s="95"/>
      <c r="H208" s="95"/>
      <c r="I208" s="95"/>
      <c r="J208" s="95"/>
      <c r="K208" s="95"/>
      <c r="M208" s="2">
        <v>236</v>
      </c>
    </row>
    <row r="209" spans="2:13" x14ac:dyDescent="0.2">
      <c r="B209" s="95" t="s">
        <v>408</v>
      </c>
      <c r="C209" s="95"/>
      <c r="D209" s="95"/>
      <c r="F209" s="95" t="s">
        <v>409</v>
      </c>
      <c r="G209" s="95"/>
      <c r="H209" s="95"/>
      <c r="I209" s="95"/>
      <c r="J209" s="95"/>
      <c r="K209" s="95"/>
      <c r="M209" s="2">
        <v>53</v>
      </c>
    </row>
    <row r="210" spans="2:13" x14ac:dyDescent="0.2">
      <c r="B210" s="95" t="s">
        <v>410</v>
      </c>
      <c r="C210" s="95"/>
      <c r="D210" s="95"/>
      <c r="F210" s="95" t="s">
        <v>411</v>
      </c>
      <c r="G210" s="95"/>
      <c r="H210" s="95"/>
      <c r="I210" s="95"/>
      <c r="J210" s="95"/>
      <c r="K210" s="95"/>
      <c r="M210" s="2">
        <v>84</v>
      </c>
    </row>
    <row r="211" spans="2:13" x14ac:dyDescent="0.2">
      <c r="B211" s="95" t="s">
        <v>412</v>
      </c>
      <c r="C211" s="95"/>
      <c r="D211" s="95"/>
      <c r="F211" s="95" t="s">
        <v>413</v>
      </c>
      <c r="G211" s="95"/>
      <c r="H211" s="95"/>
      <c r="I211" s="95"/>
      <c r="J211" s="95"/>
      <c r="K211" s="95"/>
      <c r="M211" s="2">
        <v>139</v>
      </c>
    </row>
    <row r="212" spans="2:13" x14ac:dyDescent="0.2">
      <c r="B212" s="95" t="s">
        <v>414</v>
      </c>
      <c r="C212" s="95"/>
      <c r="D212" s="95"/>
      <c r="F212" s="95" t="s">
        <v>415</v>
      </c>
      <c r="G212" s="95"/>
      <c r="H212" s="95"/>
      <c r="I212" s="95"/>
      <c r="J212" s="95"/>
      <c r="K212" s="95"/>
      <c r="M212" s="2">
        <v>134</v>
      </c>
    </row>
    <row r="213" spans="2:13" x14ac:dyDescent="0.2">
      <c r="B213" s="95" t="s">
        <v>416</v>
      </c>
      <c r="C213" s="95"/>
      <c r="D213" s="95"/>
      <c r="F213" s="95" t="s">
        <v>417</v>
      </c>
      <c r="G213" s="95"/>
      <c r="H213" s="95"/>
      <c r="I213" s="95"/>
      <c r="J213" s="95"/>
      <c r="K213" s="95"/>
      <c r="M213" s="2">
        <v>0</v>
      </c>
    </row>
    <row r="214" spans="2:13" x14ac:dyDescent="0.2">
      <c r="B214" s="95" t="s">
        <v>418</v>
      </c>
      <c r="C214" s="95"/>
      <c r="D214" s="95"/>
      <c r="F214" s="95" t="s">
        <v>419</v>
      </c>
      <c r="G214" s="95"/>
      <c r="H214" s="95"/>
      <c r="I214" s="95"/>
      <c r="J214" s="95"/>
      <c r="K214" s="95"/>
      <c r="M214" s="2">
        <v>0</v>
      </c>
    </row>
    <row r="215" spans="2:13" x14ac:dyDescent="0.2">
      <c r="B215" s="95" t="s">
        <v>420</v>
      </c>
      <c r="C215" s="95"/>
      <c r="D215" s="95"/>
      <c r="F215" s="95" t="s">
        <v>421</v>
      </c>
      <c r="G215" s="95"/>
      <c r="H215" s="95"/>
      <c r="I215" s="95"/>
      <c r="J215" s="95"/>
      <c r="K215" s="95"/>
      <c r="M215" s="2">
        <v>0</v>
      </c>
    </row>
    <row r="216" spans="2:13" x14ac:dyDescent="0.2">
      <c r="B216" s="95" t="s">
        <v>422</v>
      </c>
      <c r="C216" s="95"/>
      <c r="D216" s="95"/>
      <c r="F216" s="95" t="s">
        <v>423</v>
      </c>
      <c r="G216" s="95"/>
      <c r="H216" s="95"/>
      <c r="I216" s="95"/>
      <c r="J216" s="95"/>
      <c r="K216" s="95"/>
      <c r="M216" s="2">
        <v>0</v>
      </c>
    </row>
    <row r="217" spans="2:13" ht="11.25" customHeight="1" x14ac:dyDescent="0.2"/>
    <row r="218" spans="2:13" ht="373.5" customHeight="1" x14ac:dyDescent="0.2"/>
    <row r="219" spans="2:13" ht="33" customHeight="1" x14ac:dyDescent="0.2"/>
  </sheetData>
  <mergeCells count="428">
    <mergeCell ref="B216:D216"/>
    <mergeCell ref="F216:K216"/>
    <mergeCell ref="B213:D213"/>
    <mergeCell ref="F213:K213"/>
    <mergeCell ref="B214:D214"/>
    <mergeCell ref="F214:K214"/>
    <mergeCell ref="B215:D215"/>
    <mergeCell ref="F215:K215"/>
    <mergeCell ref="B210:D210"/>
    <mergeCell ref="F210:K210"/>
    <mergeCell ref="B211:D211"/>
    <mergeCell ref="F211:K211"/>
    <mergeCell ref="B212:D212"/>
    <mergeCell ref="F212:K212"/>
    <mergeCell ref="B207:D207"/>
    <mergeCell ref="F207:K207"/>
    <mergeCell ref="B208:D208"/>
    <mergeCell ref="F208:K208"/>
    <mergeCell ref="B209:D209"/>
    <mergeCell ref="F209:K209"/>
    <mergeCell ref="B204:D204"/>
    <mergeCell ref="F204:K204"/>
    <mergeCell ref="B205:D205"/>
    <mergeCell ref="F205:K205"/>
    <mergeCell ref="B206:D206"/>
    <mergeCell ref="F206:K206"/>
    <mergeCell ref="B201:D201"/>
    <mergeCell ref="F201:K201"/>
    <mergeCell ref="B202:D202"/>
    <mergeCell ref="F202:K202"/>
    <mergeCell ref="B203:D203"/>
    <mergeCell ref="F203:K203"/>
    <mergeCell ref="B198:D198"/>
    <mergeCell ref="F198:K198"/>
    <mergeCell ref="B199:D199"/>
    <mergeCell ref="F199:K199"/>
    <mergeCell ref="B200:D200"/>
    <mergeCell ref="F200:K200"/>
    <mergeCell ref="B195:D195"/>
    <mergeCell ref="F195:K195"/>
    <mergeCell ref="B196:D196"/>
    <mergeCell ref="F196:K196"/>
    <mergeCell ref="B197:D197"/>
    <mergeCell ref="F197:K197"/>
    <mergeCell ref="B192:D192"/>
    <mergeCell ref="F192:K192"/>
    <mergeCell ref="B193:D193"/>
    <mergeCell ref="F193:K193"/>
    <mergeCell ref="B194:D194"/>
    <mergeCell ref="F194:K194"/>
    <mergeCell ref="B189:D189"/>
    <mergeCell ref="F189:K189"/>
    <mergeCell ref="B190:D190"/>
    <mergeCell ref="F190:K190"/>
    <mergeCell ref="B191:D191"/>
    <mergeCell ref="F191:K191"/>
    <mergeCell ref="B186:D186"/>
    <mergeCell ref="F186:K186"/>
    <mergeCell ref="B187:D187"/>
    <mergeCell ref="F187:K187"/>
    <mergeCell ref="B188:D188"/>
    <mergeCell ref="F188:K188"/>
    <mergeCell ref="B183:D183"/>
    <mergeCell ref="F183:K183"/>
    <mergeCell ref="B184:D184"/>
    <mergeCell ref="F184:K184"/>
    <mergeCell ref="B185:D185"/>
    <mergeCell ref="F185:K185"/>
    <mergeCell ref="B180:D180"/>
    <mergeCell ref="F180:K180"/>
    <mergeCell ref="B181:D181"/>
    <mergeCell ref="F181:K181"/>
    <mergeCell ref="B182:D182"/>
    <mergeCell ref="F182:K182"/>
    <mergeCell ref="B177:D177"/>
    <mergeCell ref="F177:K177"/>
    <mergeCell ref="B178:D178"/>
    <mergeCell ref="F178:K178"/>
    <mergeCell ref="B179:D179"/>
    <mergeCell ref="F179:K179"/>
    <mergeCell ref="B174:D174"/>
    <mergeCell ref="F174:K174"/>
    <mergeCell ref="B175:D175"/>
    <mergeCell ref="F175:K175"/>
    <mergeCell ref="B176:D176"/>
    <mergeCell ref="F176:K176"/>
    <mergeCell ref="B171:D171"/>
    <mergeCell ref="F171:K171"/>
    <mergeCell ref="B172:D172"/>
    <mergeCell ref="F172:K172"/>
    <mergeCell ref="B173:D173"/>
    <mergeCell ref="F173:K173"/>
    <mergeCell ref="B168:D168"/>
    <mergeCell ref="F168:K168"/>
    <mergeCell ref="B169:D169"/>
    <mergeCell ref="F169:K169"/>
    <mergeCell ref="B170:D170"/>
    <mergeCell ref="F170:K170"/>
    <mergeCell ref="B165:D165"/>
    <mergeCell ref="F165:K165"/>
    <mergeCell ref="B166:D166"/>
    <mergeCell ref="F166:K166"/>
    <mergeCell ref="B167:D167"/>
    <mergeCell ref="F167:K167"/>
    <mergeCell ref="B162:D162"/>
    <mergeCell ref="F162:K162"/>
    <mergeCell ref="B163:D163"/>
    <mergeCell ref="F163:K163"/>
    <mergeCell ref="B164:D164"/>
    <mergeCell ref="F164:K164"/>
    <mergeCell ref="B159:D159"/>
    <mergeCell ref="F159:K159"/>
    <mergeCell ref="B160:D160"/>
    <mergeCell ref="F160:K160"/>
    <mergeCell ref="B161:D161"/>
    <mergeCell ref="F161:K161"/>
    <mergeCell ref="B156:D156"/>
    <mergeCell ref="F156:K156"/>
    <mergeCell ref="B157:D157"/>
    <mergeCell ref="F157:K157"/>
    <mergeCell ref="B158:D158"/>
    <mergeCell ref="F158:K158"/>
    <mergeCell ref="B153:D153"/>
    <mergeCell ref="F153:K153"/>
    <mergeCell ref="B154:D154"/>
    <mergeCell ref="F154:K154"/>
    <mergeCell ref="B155:D155"/>
    <mergeCell ref="F155:K155"/>
    <mergeCell ref="B150:D150"/>
    <mergeCell ref="F150:K150"/>
    <mergeCell ref="B151:D151"/>
    <mergeCell ref="F151:K151"/>
    <mergeCell ref="B152:D152"/>
    <mergeCell ref="F152:K152"/>
    <mergeCell ref="B147:D147"/>
    <mergeCell ref="F147:K147"/>
    <mergeCell ref="B148:D148"/>
    <mergeCell ref="F148:K148"/>
    <mergeCell ref="B149:D149"/>
    <mergeCell ref="F149:K149"/>
    <mergeCell ref="B144:D144"/>
    <mergeCell ref="F144:K144"/>
    <mergeCell ref="B145:D145"/>
    <mergeCell ref="F145:K145"/>
    <mergeCell ref="B146:D146"/>
    <mergeCell ref="F146:K146"/>
    <mergeCell ref="B141:D141"/>
    <mergeCell ref="F141:K141"/>
    <mergeCell ref="B142:D142"/>
    <mergeCell ref="F142:K142"/>
    <mergeCell ref="B143:D143"/>
    <mergeCell ref="F143:K143"/>
    <mergeCell ref="B138:D138"/>
    <mergeCell ref="F138:K138"/>
    <mergeCell ref="B139:D139"/>
    <mergeCell ref="F139:K139"/>
    <mergeCell ref="B140:D140"/>
    <mergeCell ref="F140:K140"/>
    <mergeCell ref="B135:D135"/>
    <mergeCell ref="F135:K135"/>
    <mergeCell ref="B136:D136"/>
    <mergeCell ref="F136:K136"/>
    <mergeCell ref="B137:D137"/>
    <mergeCell ref="F137:K137"/>
    <mergeCell ref="B132:D132"/>
    <mergeCell ref="F132:K132"/>
    <mergeCell ref="B133:D133"/>
    <mergeCell ref="F133:K133"/>
    <mergeCell ref="B134:D134"/>
    <mergeCell ref="F134:K134"/>
    <mergeCell ref="B129:D129"/>
    <mergeCell ref="F129:K129"/>
    <mergeCell ref="B130:D130"/>
    <mergeCell ref="F130:K130"/>
    <mergeCell ref="B131:D131"/>
    <mergeCell ref="F131:K131"/>
    <mergeCell ref="B126:D126"/>
    <mergeCell ref="F126:K126"/>
    <mergeCell ref="B127:D127"/>
    <mergeCell ref="F127:K127"/>
    <mergeCell ref="B128:D128"/>
    <mergeCell ref="F128:K128"/>
    <mergeCell ref="B123:D123"/>
    <mergeCell ref="F123:K123"/>
    <mergeCell ref="B124:D124"/>
    <mergeCell ref="F124:K124"/>
    <mergeCell ref="B125:D125"/>
    <mergeCell ref="F125:K125"/>
    <mergeCell ref="B120:D120"/>
    <mergeCell ref="F120:K120"/>
    <mergeCell ref="B121:D121"/>
    <mergeCell ref="F121:K121"/>
    <mergeCell ref="B122:D122"/>
    <mergeCell ref="F122:K122"/>
    <mergeCell ref="B117:D117"/>
    <mergeCell ref="F117:K117"/>
    <mergeCell ref="B118:D118"/>
    <mergeCell ref="F118:K118"/>
    <mergeCell ref="B119:D119"/>
    <mergeCell ref="F119:K119"/>
    <mergeCell ref="B114:D114"/>
    <mergeCell ref="F114:K114"/>
    <mergeCell ref="B115:D115"/>
    <mergeCell ref="F115:K115"/>
    <mergeCell ref="B116:D116"/>
    <mergeCell ref="F116:K116"/>
    <mergeCell ref="B111:D111"/>
    <mergeCell ref="F111:K111"/>
    <mergeCell ref="B112:D112"/>
    <mergeCell ref="F112:K112"/>
    <mergeCell ref="B113:D113"/>
    <mergeCell ref="F113:K113"/>
    <mergeCell ref="B108:D108"/>
    <mergeCell ref="F108:K108"/>
    <mergeCell ref="B109:D109"/>
    <mergeCell ref="F109:K109"/>
    <mergeCell ref="B110:D110"/>
    <mergeCell ref="F110:K110"/>
    <mergeCell ref="B105:D105"/>
    <mergeCell ref="F105:K105"/>
    <mergeCell ref="B106:D106"/>
    <mergeCell ref="F106:K106"/>
    <mergeCell ref="B107:D107"/>
    <mergeCell ref="F107:K107"/>
    <mergeCell ref="B102:D102"/>
    <mergeCell ref="F102:K102"/>
    <mergeCell ref="B103:D103"/>
    <mergeCell ref="F103:K103"/>
    <mergeCell ref="B104:D104"/>
    <mergeCell ref="F104:K104"/>
    <mergeCell ref="B99:D99"/>
    <mergeCell ref="F99:K99"/>
    <mergeCell ref="B100:D100"/>
    <mergeCell ref="F100:K100"/>
    <mergeCell ref="B101:D101"/>
    <mergeCell ref="F101:K101"/>
    <mergeCell ref="B96:D96"/>
    <mergeCell ref="F96:K96"/>
    <mergeCell ref="B97:D97"/>
    <mergeCell ref="F97:K97"/>
    <mergeCell ref="B98:D98"/>
    <mergeCell ref="F98:K98"/>
    <mergeCell ref="B93:D93"/>
    <mergeCell ref="F93:K93"/>
    <mergeCell ref="B94:D94"/>
    <mergeCell ref="F94:K94"/>
    <mergeCell ref="B95:D95"/>
    <mergeCell ref="F95:K95"/>
    <mergeCell ref="B90:D90"/>
    <mergeCell ref="F90:K90"/>
    <mergeCell ref="B91:D91"/>
    <mergeCell ref="F91:K91"/>
    <mergeCell ref="B92:D92"/>
    <mergeCell ref="F92:K92"/>
    <mergeCell ref="B87:D87"/>
    <mergeCell ref="F87:K87"/>
    <mergeCell ref="B88:D88"/>
    <mergeCell ref="F88:K88"/>
    <mergeCell ref="B89:D89"/>
    <mergeCell ref="F89:K89"/>
    <mergeCell ref="B84:D84"/>
    <mergeCell ref="F84:K84"/>
    <mergeCell ref="B85:D85"/>
    <mergeCell ref="F85:K85"/>
    <mergeCell ref="B86:D86"/>
    <mergeCell ref="F86:K86"/>
    <mergeCell ref="B81:D81"/>
    <mergeCell ref="F81:K81"/>
    <mergeCell ref="B82:D82"/>
    <mergeCell ref="F82:K82"/>
    <mergeCell ref="B83:D83"/>
    <mergeCell ref="F83:K83"/>
    <mergeCell ref="B78:D78"/>
    <mergeCell ref="F78:K78"/>
    <mergeCell ref="B79:D79"/>
    <mergeCell ref="F79:K79"/>
    <mergeCell ref="B80:D80"/>
    <mergeCell ref="F80:K80"/>
    <mergeCell ref="B75:D75"/>
    <mergeCell ref="F75:K75"/>
    <mergeCell ref="B76:D76"/>
    <mergeCell ref="F76:K76"/>
    <mergeCell ref="B77:D77"/>
    <mergeCell ref="F77:K77"/>
    <mergeCell ref="B72:D72"/>
    <mergeCell ref="F72:K72"/>
    <mergeCell ref="B73:D73"/>
    <mergeCell ref="F73:K73"/>
    <mergeCell ref="B74:D74"/>
    <mergeCell ref="F74:K74"/>
    <mergeCell ref="B69:D69"/>
    <mergeCell ref="F69:K69"/>
    <mergeCell ref="B70:D70"/>
    <mergeCell ref="F70:K70"/>
    <mergeCell ref="B71:D71"/>
    <mergeCell ref="F71:K71"/>
    <mergeCell ref="B66:D66"/>
    <mergeCell ref="F66:K66"/>
    <mergeCell ref="B67:D67"/>
    <mergeCell ref="F67:K67"/>
    <mergeCell ref="B68:D68"/>
    <mergeCell ref="F68:K68"/>
    <mergeCell ref="B63:D63"/>
    <mergeCell ref="F63:K63"/>
    <mergeCell ref="B64:D64"/>
    <mergeCell ref="F64:K64"/>
    <mergeCell ref="B65:D65"/>
    <mergeCell ref="F65:K65"/>
    <mergeCell ref="B60:D60"/>
    <mergeCell ref="F60:K60"/>
    <mergeCell ref="B61:D61"/>
    <mergeCell ref="F61:K61"/>
    <mergeCell ref="B62:D62"/>
    <mergeCell ref="F62:K62"/>
    <mergeCell ref="B57:D57"/>
    <mergeCell ref="F57:K57"/>
    <mergeCell ref="B58:D58"/>
    <mergeCell ref="F58:K58"/>
    <mergeCell ref="B59:D59"/>
    <mergeCell ref="F59:K59"/>
    <mergeCell ref="B54:D54"/>
    <mergeCell ref="F54:K54"/>
    <mergeCell ref="B55:D55"/>
    <mergeCell ref="F55:K55"/>
    <mergeCell ref="B56:D56"/>
    <mergeCell ref="F56:K56"/>
    <mergeCell ref="B51:D51"/>
    <mergeCell ref="F51:K51"/>
    <mergeCell ref="B52:D52"/>
    <mergeCell ref="F52:K52"/>
    <mergeCell ref="B53:D53"/>
    <mergeCell ref="F53:K53"/>
    <mergeCell ref="B48:D48"/>
    <mergeCell ref="F48:K48"/>
    <mergeCell ref="B49:D49"/>
    <mergeCell ref="F49:K49"/>
    <mergeCell ref="B50:D50"/>
    <mergeCell ref="F50:K50"/>
    <mergeCell ref="B45:D45"/>
    <mergeCell ref="F45:K45"/>
    <mergeCell ref="B46:D46"/>
    <mergeCell ref="F46:K46"/>
    <mergeCell ref="B47:D47"/>
    <mergeCell ref="F47:K47"/>
    <mergeCell ref="B42:D42"/>
    <mergeCell ref="F42:K42"/>
    <mergeCell ref="B43:D43"/>
    <mergeCell ref="F43:K43"/>
    <mergeCell ref="B44:D44"/>
    <mergeCell ref="F44:K44"/>
    <mergeCell ref="B39:D39"/>
    <mergeCell ref="F39:K39"/>
    <mergeCell ref="B40:D40"/>
    <mergeCell ref="F40:K40"/>
    <mergeCell ref="B41:D41"/>
    <mergeCell ref="F41:K41"/>
    <mergeCell ref="B36:D36"/>
    <mergeCell ref="F36:K36"/>
    <mergeCell ref="B37:D37"/>
    <mergeCell ref="F37:K37"/>
    <mergeCell ref="B38:D38"/>
    <mergeCell ref="F38:K38"/>
    <mergeCell ref="B33:D33"/>
    <mergeCell ref="F33:K33"/>
    <mergeCell ref="B34:D34"/>
    <mergeCell ref="F34:K34"/>
    <mergeCell ref="B35:D35"/>
    <mergeCell ref="F35:K35"/>
    <mergeCell ref="B30:D30"/>
    <mergeCell ref="F30:K30"/>
    <mergeCell ref="B31:D31"/>
    <mergeCell ref="F31:K31"/>
    <mergeCell ref="B32:D32"/>
    <mergeCell ref="F32:K32"/>
    <mergeCell ref="B27:D27"/>
    <mergeCell ref="F27:K27"/>
    <mergeCell ref="B28:D28"/>
    <mergeCell ref="F28:K28"/>
    <mergeCell ref="B29:D29"/>
    <mergeCell ref="F29:K29"/>
    <mergeCell ref="B24:D24"/>
    <mergeCell ref="F24:K24"/>
    <mergeCell ref="B25:D25"/>
    <mergeCell ref="F25:K25"/>
    <mergeCell ref="B26:D26"/>
    <mergeCell ref="F26:K26"/>
    <mergeCell ref="B21:D21"/>
    <mergeCell ref="F21:K21"/>
    <mergeCell ref="B22:D22"/>
    <mergeCell ref="F22:K22"/>
    <mergeCell ref="B23:D23"/>
    <mergeCell ref="F23:K23"/>
    <mergeCell ref="B18:D18"/>
    <mergeCell ref="F18:K18"/>
    <mergeCell ref="B19:D19"/>
    <mergeCell ref="F19:K19"/>
    <mergeCell ref="B20:D20"/>
    <mergeCell ref="F20:K20"/>
    <mergeCell ref="B16:D16"/>
    <mergeCell ref="F16:K16"/>
    <mergeCell ref="B17:D17"/>
    <mergeCell ref="F17:K17"/>
    <mergeCell ref="B12:D12"/>
    <mergeCell ref="F12:K12"/>
    <mergeCell ref="B13:D13"/>
    <mergeCell ref="F13:K13"/>
    <mergeCell ref="B14:D14"/>
    <mergeCell ref="F14:K14"/>
    <mergeCell ref="B11:D11"/>
    <mergeCell ref="F11:K11"/>
    <mergeCell ref="B6:D6"/>
    <mergeCell ref="F6:K6"/>
    <mergeCell ref="B7:D7"/>
    <mergeCell ref="F7:K7"/>
    <mergeCell ref="B8:D8"/>
    <mergeCell ref="F8:K8"/>
    <mergeCell ref="B15:D15"/>
    <mergeCell ref="F15:K15"/>
    <mergeCell ref="B3:D3"/>
    <mergeCell ref="F3:I3"/>
    <mergeCell ref="B4:D4"/>
    <mergeCell ref="F4:K4"/>
    <mergeCell ref="B5:D5"/>
    <mergeCell ref="F5:K5"/>
    <mergeCell ref="B9:D9"/>
    <mergeCell ref="F9:K9"/>
    <mergeCell ref="B10:D10"/>
    <mergeCell ref="F10:K10"/>
  </mergeCells>
  <pageMargins left="0.2" right="0.2" top="0.2" bottom="0.2" header="0" footer="0"/>
  <pageSetup fitToWidth="0" fitToHeight="0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/>
  </sheetPr>
  <dimension ref="A1:I215"/>
  <sheetViews>
    <sheetView showGridLines="0" showOutlineSymbols="0" workbookViewId="0">
      <pane ySplit="1" topLeftCell="A113" activePane="bottomLeft" state="frozen"/>
      <selection pane="bottomLeft" activeCell="A131" sqref="A131"/>
    </sheetView>
  </sheetViews>
  <sheetFormatPr defaultRowHeight="15" x14ac:dyDescent="0.2"/>
  <cols>
    <col min="1" max="1" width="18.140625" style="18" bestFit="1" customWidth="1"/>
    <col min="2" max="3" width="18.140625" style="18" customWidth="1"/>
    <col min="4" max="4" width="57.7109375" style="3" bestFit="1" customWidth="1"/>
    <col min="5" max="5" width="29" style="10" bestFit="1" customWidth="1"/>
    <col min="6" max="6" width="29" style="10" customWidth="1"/>
    <col min="7" max="7" width="35.85546875" style="10" bestFit="1" customWidth="1"/>
    <col min="8" max="8" width="75.28515625" style="14" customWidth="1"/>
    <col min="9" max="257" width="41.5703125" style="3" customWidth="1"/>
    <col min="258" max="16384" width="9.140625" style="3"/>
  </cols>
  <sheetData>
    <row r="1" spans="1:9" s="4" customFormat="1" ht="15.75" x14ac:dyDescent="0.2">
      <c r="A1" s="5" t="s">
        <v>0</v>
      </c>
      <c r="B1" s="5" t="s">
        <v>464</v>
      </c>
      <c r="C1" s="5" t="s">
        <v>432</v>
      </c>
      <c r="D1" s="5" t="s">
        <v>1</v>
      </c>
      <c r="E1" s="6" t="s">
        <v>425</v>
      </c>
      <c r="F1" s="6" t="s">
        <v>430</v>
      </c>
      <c r="G1" s="9" t="s">
        <v>426</v>
      </c>
      <c r="H1" s="13" t="s">
        <v>428</v>
      </c>
    </row>
    <row r="2" spans="1:9" s="7" customFormat="1" ht="15.75" x14ac:dyDescent="0.2">
      <c r="A2" s="54">
        <v>390791</v>
      </c>
      <c r="B2" s="54"/>
      <c r="C2" s="54">
        <v>90791</v>
      </c>
      <c r="D2" s="55" t="s">
        <v>207</v>
      </c>
      <c r="E2" s="56">
        <v>210</v>
      </c>
      <c r="F2" s="56">
        <v>162</v>
      </c>
      <c r="G2" s="54"/>
      <c r="H2" s="29" t="s">
        <v>463</v>
      </c>
      <c r="I2" s="3"/>
    </row>
    <row r="3" spans="1:9" s="33" customFormat="1" x14ac:dyDescent="0.2">
      <c r="A3" s="18" t="s">
        <v>380</v>
      </c>
      <c r="B3" s="18"/>
      <c r="C3" s="18">
        <v>90791</v>
      </c>
      <c r="D3" s="3" t="s">
        <v>381</v>
      </c>
      <c r="E3" s="10">
        <v>210</v>
      </c>
      <c r="F3" s="10">
        <v>162</v>
      </c>
      <c r="G3" s="10"/>
      <c r="H3" s="14"/>
      <c r="I3" s="25"/>
    </row>
    <row r="4" spans="1:9" s="39" customFormat="1" x14ac:dyDescent="0.2">
      <c r="A4" s="18">
        <v>90802</v>
      </c>
      <c r="B4" s="18"/>
      <c r="C4" s="18">
        <v>90792</v>
      </c>
      <c r="D4" s="3" t="s">
        <v>151</v>
      </c>
      <c r="E4" s="10">
        <v>210</v>
      </c>
      <c r="F4" s="10">
        <v>180.78</v>
      </c>
      <c r="G4" s="10"/>
      <c r="H4" s="14"/>
      <c r="I4" s="26"/>
    </row>
    <row r="5" spans="1:9" s="22" customFormat="1" x14ac:dyDescent="0.2">
      <c r="A5" s="18" t="s">
        <v>382</v>
      </c>
      <c r="B5" s="18"/>
      <c r="C5" s="18">
        <v>90792</v>
      </c>
      <c r="D5" s="3" t="s">
        <v>383</v>
      </c>
      <c r="E5" s="10">
        <v>260</v>
      </c>
      <c r="F5" s="10">
        <v>180.78</v>
      </c>
      <c r="G5" s="10"/>
      <c r="H5" s="14"/>
      <c r="I5" s="25"/>
    </row>
    <row r="6" spans="1:9" s="22" customFormat="1" x14ac:dyDescent="0.2">
      <c r="A6" s="18" t="s">
        <v>384</v>
      </c>
      <c r="B6" s="18"/>
      <c r="C6" s="18">
        <v>90832</v>
      </c>
      <c r="D6" s="3" t="s">
        <v>385</v>
      </c>
      <c r="E6" s="10">
        <v>90</v>
      </c>
      <c r="F6" s="10">
        <v>70.56</v>
      </c>
      <c r="G6" s="10"/>
      <c r="H6" s="14"/>
      <c r="I6" s="25"/>
    </row>
    <row r="7" spans="1:9" s="7" customFormat="1" x14ac:dyDescent="0.2">
      <c r="A7" s="18" t="s">
        <v>390</v>
      </c>
      <c r="B7" s="18"/>
      <c r="C7" s="18">
        <v>90846</v>
      </c>
      <c r="D7" s="3" t="s">
        <v>391</v>
      </c>
      <c r="E7" s="10">
        <v>130</v>
      </c>
      <c r="F7" s="10">
        <v>90.04</v>
      </c>
      <c r="G7" s="10"/>
      <c r="H7" s="14"/>
      <c r="I7" s="3"/>
    </row>
    <row r="8" spans="1:9" s="7" customFormat="1" x14ac:dyDescent="0.2">
      <c r="A8" s="18" t="s">
        <v>392</v>
      </c>
      <c r="B8" s="18"/>
      <c r="C8" s="18">
        <v>90847</v>
      </c>
      <c r="D8" s="3" t="s">
        <v>393</v>
      </c>
      <c r="E8" s="10">
        <v>130</v>
      </c>
      <c r="F8" s="10">
        <v>93.28</v>
      </c>
      <c r="G8" s="10"/>
      <c r="H8" s="14"/>
      <c r="I8" s="3"/>
    </row>
    <row r="9" spans="1:9" s="11" customFormat="1" ht="15.75" x14ac:dyDescent="0.2">
      <c r="A9" s="18">
        <v>3501</v>
      </c>
      <c r="B9" s="18"/>
      <c r="C9" s="18">
        <v>96127</v>
      </c>
      <c r="D9" s="3" t="s">
        <v>51</v>
      </c>
      <c r="E9" s="10">
        <v>25</v>
      </c>
      <c r="F9" s="10">
        <v>3.96</v>
      </c>
      <c r="G9" s="10"/>
      <c r="H9" s="14"/>
    </row>
    <row r="10" spans="1:9" x14ac:dyDescent="0.2">
      <c r="A10" s="18" t="s">
        <v>453</v>
      </c>
      <c r="C10" s="18">
        <v>96127</v>
      </c>
      <c r="D10" s="3" t="s">
        <v>454</v>
      </c>
      <c r="E10" s="10">
        <v>25</v>
      </c>
      <c r="F10" s="10">
        <v>3.96</v>
      </c>
    </row>
    <row r="11" spans="1:9" s="33" customFormat="1" x14ac:dyDescent="0.2">
      <c r="A11" s="18">
        <v>3505</v>
      </c>
      <c r="B11" s="18"/>
      <c r="C11" s="18">
        <v>96372</v>
      </c>
      <c r="D11" s="3" t="s">
        <v>59</v>
      </c>
      <c r="E11" s="10">
        <v>50</v>
      </c>
      <c r="F11" s="10">
        <v>12.61</v>
      </c>
      <c r="G11" s="10"/>
      <c r="H11" s="14"/>
      <c r="I11" s="25"/>
    </row>
    <row r="12" spans="1:9" s="7" customFormat="1" x14ac:dyDescent="0.2">
      <c r="A12" s="21" t="s">
        <v>400</v>
      </c>
      <c r="B12" s="21"/>
      <c r="C12" s="21">
        <v>99213</v>
      </c>
      <c r="D12" s="22" t="s">
        <v>401</v>
      </c>
      <c r="E12" s="23">
        <v>90</v>
      </c>
      <c r="F12" s="23">
        <v>80.62</v>
      </c>
      <c r="G12" s="46">
        <v>100</v>
      </c>
      <c r="H12" s="24"/>
      <c r="I12" s="3"/>
    </row>
    <row r="13" spans="1:9" s="37" customFormat="1" x14ac:dyDescent="0.2">
      <c r="A13" s="18">
        <v>14201</v>
      </c>
      <c r="B13" s="18"/>
      <c r="C13" s="18">
        <v>99221</v>
      </c>
      <c r="D13" s="3" t="s">
        <v>101</v>
      </c>
      <c r="E13" s="10">
        <v>105</v>
      </c>
      <c r="F13" s="10">
        <v>89.8</v>
      </c>
      <c r="G13" s="10"/>
      <c r="H13" s="14"/>
      <c r="I13" s="25"/>
    </row>
    <row r="14" spans="1:9" s="37" customFormat="1" x14ac:dyDescent="0.2">
      <c r="A14" s="18">
        <v>59221</v>
      </c>
      <c r="B14" s="18"/>
      <c r="C14" s="18">
        <v>99221</v>
      </c>
      <c r="D14" s="3" t="s">
        <v>145</v>
      </c>
      <c r="E14" s="10">
        <v>105</v>
      </c>
      <c r="F14" s="10">
        <v>89.8</v>
      </c>
      <c r="G14" s="10"/>
      <c r="H14" s="14"/>
      <c r="I14" s="25"/>
    </row>
    <row r="15" spans="1:9" s="37" customFormat="1" x14ac:dyDescent="0.2">
      <c r="A15" s="18" t="s">
        <v>230</v>
      </c>
      <c r="B15" s="18"/>
      <c r="C15" s="18">
        <v>99221</v>
      </c>
      <c r="D15" s="3" t="s">
        <v>231</v>
      </c>
      <c r="E15" s="10">
        <v>105</v>
      </c>
      <c r="F15" s="10">
        <v>89.8</v>
      </c>
      <c r="G15" s="10"/>
      <c r="H15" s="14"/>
      <c r="I15" s="25"/>
    </row>
    <row r="16" spans="1:9" s="22" customFormat="1" x14ac:dyDescent="0.2">
      <c r="A16" s="18" t="s">
        <v>368</v>
      </c>
      <c r="B16" s="18"/>
      <c r="C16" s="18">
        <v>99221</v>
      </c>
      <c r="D16" s="3" t="s">
        <v>369</v>
      </c>
      <c r="E16" s="10">
        <v>105</v>
      </c>
      <c r="F16" s="10">
        <v>89.8</v>
      </c>
      <c r="G16" s="10"/>
      <c r="H16" s="14"/>
      <c r="I16" s="25"/>
    </row>
    <row r="17" spans="1:9" s="27" customFormat="1" x14ac:dyDescent="0.2">
      <c r="A17" s="18">
        <v>14105</v>
      </c>
      <c r="B17" s="18"/>
      <c r="C17" s="18">
        <v>99223</v>
      </c>
      <c r="D17" s="3" t="s">
        <v>99</v>
      </c>
      <c r="E17" s="10">
        <v>236</v>
      </c>
      <c r="F17" s="10">
        <v>177.52</v>
      </c>
      <c r="G17" s="10"/>
      <c r="H17" s="14"/>
      <c r="I17" s="26"/>
    </row>
    <row r="18" spans="1:9" s="27" customFormat="1" x14ac:dyDescent="0.2">
      <c r="A18" s="18">
        <v>14202</v>
      </c>
      <c r="B18" s="18"/>
      <c r="C18" s="18">
        <v>99223</v>
      </c>
      <c r="D18" s="3" t="s">
        <v>103</v>
      </c>
      <c r="E18" s="10">
        <v>236</v>
      </c>
      <c r="F18" s="10">
        <v>177.52</v>
      </c>
      <c r="G18" s="10"/>
      <c r="H18" s="14"/>
      <c r="I18" s="26"/>
    </row>
    <row r="19" spans="1:9" x14ac:dyDescent="0.2">
      <c r="A19" s="18">
        <v>18713</v>
      </c>
      <c r="C19" s="18">
        <v>99223</v>
      </c>
      <c r="D19" s="3" t="s">
        <v>129</v>
      </c>
      <c r="E19" s="10">
        <v>236</v>
      </c>
      <c r="F19" s="10">
        <v>177.52</v>
      </c>
    </row>
    <row r="20" spans="1:9" x14ac:dyDescent="0.2">
      <c r="A20" s="18" t="s">
        <v>232</v>
      </c>
      <c r="C20" s="18">
        <v>99223</v>
      </c>
      <c r="D20" s="3" t="s">
        <v>233</v>
      </c>
      <c r="E20" s="10">
        <v>236</v>
      </c>
      <c r="F20" s="10">
        <v>177.52</v>
      </c>
    </row>
    <row r="21" spans="1:9" x14ac:dyDescent="0.2">
      <c r="A21" s="18" t="s">
        <v>248</v>
      </c>
      <c r="C21" s="18">
        <v>99223</v>
      </c>
      <c r="D21" s="3" t="s">
        <v>249</v>
      </c>
      <c r="E21" s="10">
        <v>236</v>
      </c>
      <c r="F21" s="10">
        <v>177.52</v>
      </c>
    </row>
    <row r="22" spans="1:9" s="22" customFormat="1" x14ac:dyDescent="0.2">
      <c r="A22" s="18" t="s">
        <v>406</v>
      </c>
      <c r="B22" s="18"/>
      <c r="C22" s="18">
        <v>99223</v>
      </c>
      <c r="D22" s="3" t="s">
        <v>407</v>
      </c>
      <c r="E22" s="10">
        <v>236</v>
      </c>
      <c r="F22" s="10">
        <v>177.52</v>
      </c>
      <c r="G22" s="10"/>
      <c r="H22" s="14"/>
      <c r="I22" s="25"/>
    </row>
    <row r="23" spans="1:9" x14ac:dyDescent="0.2">
      <c r="A23" s="18">
        <v>14103</v>
      </c>
      <c r="C23" s="18">
        <v>99231</v>
      </c>
      <c r="D23" s="3" t="s">
        <v>95</v>
      </c>
      <c r="E23" s="10">
        <v>53</v>
      </c>
      <c r="F23" s="10">
        <v>34.68</v>
      </c>
    </row>
    <row r="24" spans="1:9" x14ac:dyDescent="0.2">
      <c r="A24" s="18">
        <v>14301</v>
      </c>
      <c r="C24" s="18">
        <v>99231</v>
      </c>
      <c r="D24" s="3" t="s">
        <v>105</v>
      </c>
      <c r="E24" s="10">
        <v>53</v>
      </c>
      <c r="F24" s="10">
        <v>34.68</v>
      </c>
    </row>
    <row r="25" spans="1:9" x14ac:dyDescent="0.2">
      <c r="A25" s="18">
        <v>19231</v>
      </c>
      <c r="C25" s="18">
        <v>99231</v>
      </c>
      <c r="D25" s="3" t="s">
        <v>133</v>
      </c>
      <c r="E25" s="10">
        <v>53</v>
      </c>
      <c r="F25" s="10">
        <v>34.68</v>
      </c>
    </row>
    <row r="26" spans="1:9" x14ac:dyDescent="0.2">
      <c r="A26" s="18" t="s">
        <v>234</v>
      </c>
      <c r="C26" s="18">
        <v>99231</v>
      </c>
      <c r="D26" s="3" t="s">
        <v>235</v>
      </c>
      <c r="E26" s="10">
        <v>53</v>
      </c>
      <c r="F26" s="10">
        <v>34.68</v>
      </c>
    </row>
    <row r="27" spans="1:9" x14ac:dyDescent="0.2">
      <c r="A27" s="18" t="s">
        <v>250</v>
      </c>
      <c r="C27" s="18">
        <v>99231</v>
      </c>
      <c r="D27" s="3" t="s">
        <v>251</v>
      </c>
      <c r="E27" s="10">
        <v>53</v>
      </c>
      <c r="F27" s="10">
        <v>34.68</v>
      </c>
    </row>
    <row r="28" spans="1:9" x14ac:dyDescent="0.2">
      <c r="A28" s="18" t="s">
        <v>408</v>
      </c>
      <c r="C28" s="18">
        <v>99231</v>
      </c>
      <c r="D28" s="3" t="s">
        <v>409</v>
      </c>
      <c r="E28" s="10">
        <v>53</v>
      </c>
      <c r="F28" s="10">
        <v>34.68</v>
      </c>
    </row>
    <row r="29" spans="1:9" s="27" customFormat="1" x14ac:dyDescent="0.2">
      <c r="A29" s="18">
        <v>14104</v>
      </c>
      <c r="B29" s="18"/>
      <c r="C29" s="18">
        <v>99232</v>
      </c>
      <c r="D29" s="3" t="s">
        <v>97</v>
      </c>
      <c r="E29" s="10">
        <v>84</v>
      </c>
      <c r="F29" s="10">
        <v>63.84</v>
      </c>
      <c r="G29" s="10"/>
      <c r="H29" s="14"/>
      <c r="I29" s="26"/>
    </row>
    <row r="30" spans="1:9" s="27" customFormat="1" x14ac:dyDescent="0.2">
      <c r="A30" s="18">
        <v>14302</v>
      </c>
      <c r="B30" s="18"/>
      <c r="C30" s="18">
        <v>99232</v>
      </c>
      <c r="D30" s="3" t="s">
        <v>107</v>
      </c>
      <c r="E30" s="10">
        <v>84</v>
      </c>
      <c r="F30" s="10">
        <v>63.84</v>
      </c>
      <c r="G30" s="10"/>
      <c r="H30" s="14"/>
      <c r="I30" s="26"/>
    </row>
    <row r="31" spans="1:9" s="27" customFormat="1" x14ac:dyDescent="0.2">
      <c r="A31" s="18">
        <v>17232</v>
      </c>
      <c r="B31" s="18"/>
      <c r="C31" s="18">
        <v>99232</v>
      </c>
      <c r="D31" s="3" t="s">
        <v>125</v>
      </c>
      <c r="E31" s="10">
        <v>84</v>
      </c>
      <c r="F31" s="10">
        <v>63.84</v>
      </c>
      <c r="G31" s="10"/>
      <c r="H31" s="14"/>
      <c r="I31" s="26"/>
    </row>
    <row r="32" spans="1:9" s="27" customFormat="1" x14ac:dyDescent="0.2">
      <c r="A32" s="18" t="s">
        <v>236</v>
      </c>
      <c r="B32" s="18"/>
      <c r="C32" s="18">
        <v>99232</v>
      </c>
      <c r="D32" s="3" t="s">
        <v>237</v>
      </c>
      <c r="E32" s="10">
        <v>84</v>
      </c>
      <c r="F32" s="10">
        <v>63.84</v>
      </c>
      <c r="G32" s="10"/>
      <c r="H32" s="14"/>
      <c r="I32" s="26"/>
    </row>
    <row r="33" spans="1:9" s="44" customFormat="1" x14ac:dyDescent="0.2">
      <c r="A33" s="18" t="s">
        <v>246</v>
      </c>
      <c r="B33" s="18"/>
      <c r="C33" s="18">
        <v>99232</v>
      </c>
      <c r="D33" s="3" t="s">
        <v>247</v>
      </c>
      <c r="E33" s="10">
        <v>84</v>
      </c>
      <c r="F33" s="10">
        <v>63.84</v>
      </c>
      <c r="G33" s="10"/>
      <c r="H33" s="14"/>
      <c r="I33" s="45"/>
    </row>
    <row r="34" spans="1:9" s="27" customFormat="1" x14ac:dyDescent="0.2">
      <c r="A34" s="18" t="s">
        <v>410</v>
      </c>
      <c r="B34" s="18"/>
      <c r="C34" s="18">
        <v>99232</v>
      </c>
      <c r="D34" s="3" t="s">
        <v>411</v>
      </c>
      <c r="E34" s="10">
        <v>84</v>
      </c>
      <c r="F34" s="10">
        <v>63.84</v>
      </c>
      <c r="G34" s="10"/>
      <c r="H34" s="14"/>
      <c r="I34" s="26"/>
    </row>
    <row r="35" spans="1:9" s="27" customFormat="1" x14ac:dyDescent="0.2">
      <c r="A35" s="18">
        <v>14303</v>
      </c>
      <c r="B35" s="18"/>
      <c r="C35" s="18">
        <v>99233</v>
      </c>
      <c r="D35" s="3" t="s">
        <v>109</v>
      </c>
      <c r="E35" s="10">
        <v>115</v>
      </c>
      <c r="F35" s="10">
        <v>91.76</v>
      </c>
      <c r="G35" s="10"/>
      <c r="H35" s="14"/>
      <c r="I35" s="26"/>
    </row>
    <row r="36" spans="1:9" s="27" customFormat="1" x14ac:dyDescent="0.2">
      <c r="A36" s="18" t="s">
        <v>238</v>
      </c>
      <c r="B36" s="18"/>
      <c r="C36" s="18">
        <v>99233</v>
      </c>
      <c r="D36" s="3" t="s">
        <v>239</v>
      </c>
      <c r="E36" s="10">
        <v>115</v>
      </c>
      <c r="F36" s="10">
        <v>91.76</v>
      </c>
      <c r="G36" s="10"/>
      <c r="H36" s="14"/>
      <c r="I36" s="26"/>
    </row>
    <row r="37" spans="1:9" s="27" customFormat="1" x14ac:dyDescent="0.2">
      <c r="A37" s="18">
        <v>14401</v>
      </c>
      <c r="B37" s="18"/>
      <c r="C37" s="18">
        <v>99234</v>
      </c>
      <c r="D37" s="3" t="s">
        <v>111</v>
      </c>
      <c r="E37" s="10">
        <v>200</v>
      </c>
      <c r="F37" s="10">
        <v>116.78</v>
      </c>
      <c r="G37" s="10"/>
      <c r="H37" s="14"/>
      <c r="I37" s="26"/>
    </row>
    <row r="38" spans="1:9" s="27" customFormat="1" x14ac:dyDescent="0.2">
      <c r="A38" s="18">
        <v>14402</v>
      </c>
      <c r="B38" s="18"/>
      <c r="C38" s="18">
        <v>99235</v>
      </c>
      <c r="D38" s="3" t="s">
        <v>113</v>
      </c>
      <c r="E38" s="10">
        <v>250</v>
      </c>
      <c r="F38" s="10">
        <v>148.16999999999999</v>
      </c>
      <c r="G38" s="10"/>
      <c r="H38" s="14"/>
      <c r="I38" s="26"/>
    </row>
    <row r="39" spans="1:9" s="27" customFormat="1" x14ac:dyDescent="0.2">
      <c r="A39" s="18">
        <v>18232</v>
      </c>
      <c r="B39" s="18"/>
      <c r="C39" s="18">
        <v>99235</v>
      </c>
      <c r="D39" s="3" t="s">
        <v>127</v>
      </c>
      <c r="E39" s="10">
        <v>212</v>
      </c>
      <c r="F39" s="10">
        <v>148.16999999999999</v>
      </c>
      <c r="G39" s="10"/>
      <c r="H39" s="14"/>
      <c r="I39" s="26"/>
    </row>
    <row r="40" spans="1:9" x14ac:dyDescent="0.2">
      <c r="A40" s="18">
        <v>14102</v>
      </c>
      <c r="C40" s="18">
        <v>99236</v>
      </c>
      <c r="D40" s="3" t="s">
        <v>93</v>
      </c>
      <c r="E40" s="10">
        <v>285</v>
      </c>
      <c r="F40" s="10">
        <v>189.9</v>
      </c>
    </row>
    <row r="41" spans="1:9" s="22" customFormat="1" x14ac:dyDescent="0.2">
      <c r="A41" s="18">
        <v>14403</v>
      </c>
      <c r="B41" s="18"/>
      <c r="C41" s="18">
        <v>99236</v>
      </c>
      <c r="D41" s="3" t="s">
        <v>115</v>
      </c>
      <c r="E41" s="10">
        <v>300</v>
      </c>
      <c r="F41" s="10">
        <v>189.9</v>
      </c>
      <c r="G41" s="10"/>
      <c r="H41" s="14"/>
      <c r="I41" s="25"/>
    </row>
    <row r="42" spans="1:9" s="22" customFormat="1" x14ac:dyDescent="0.2">
      <c r="A42" s="18">
        <v>16236</v>
      </c>
      <c r="B42" s="18"/>
      <c r="C42" s="18">
        <v>99236</v>
      </c>
      <c r="D42" s="3" t="s">
        <v>123</v>
      </c>
      <c r="E42" s="10">
        <v>285</v>
      </c>
      <c r="F42" s="10">
        <v>189.9</v>
      </c>
      <c r="G42" s="10"/>
      <c r="H42" s="14"/>
      <c r="I42" s="25"/>
    </row>
    <row r="43" spans="1:9" s="41" customFormat="1" x14ac:dyDescent="0.2">
      <c r="A43" s="18">
        <v>14101</v>
      </c>
      <c r="B43" s="18"/>
      <c r="C43" s="18">
        <v>99238</v>
      </c>
      <c r="D43" s="3" t="s">
        <v>91</v>
      </c>
      <c r="E43" s="10">
        <v>134</v>
      </c>
      <c r="F43" s="10">
        <v>68.38</v>
      </c>
      <c r="G43" s="10"/>
      <c r="H43" s="14"/>
      <c r="I43" s="40"/>
    </row>
    <row r="44" spans="1:9" s="42" customFormat="1" x14ac:dyDescent="0.2">
      <c r="A44" s="18">
        <v>14901</v>
      </c>
      <c r="B44" s="18"/>
      <c r="C44" s="18">
        <v>99238</v>
      </c>
      <c r="D44" s="3" t="s">
        <v>117</v>
      </c>
      <c r="E44" s="10">
        <v>139</v>
      </c>
      <c r="F44" s="10">
        <v>68.38</v>
      </c>
      <c r="G44" s="10"/>
      <c r="H44" s="14"/>
    </row>
    <row r="45" spans="1:9" s="42" customFormat="1" x14ac:dyDescent="0.2">
      <c r="A45" s="18">
        <v>18792</v>
      </c>
      <c r="B45" s="18"/>
      <c r="C45" s="18">
        <v>99238</v>
      </c>
      <c r="D45" s="3" t="s">
        <v>131</v>
      </c>
      <c r="E45" s="10">
        <v>96</v>
      </c>
      <c r="F45" s="10">
        <v>68.38</v>
      </c>
      <c r="G45" s="10"/>
      <c r="H45" s="14"/>
    </row>
    <row r="46" spans="1:9" s="42" customFormat="1" x14ac:dyDescent="0.2">
      <c r="A46" s="18" t="s">
        <v>240</v>
      </c>
      <c r="B46" s="18"/>
      <c r="C46" s="18">
        <v>99238</v>
      </c>
      <c r="D46" s="3" t="s">
        <v>241</v>
      </c>
      <c r="E46" s="10">
        <v>139</v>
      </c>
      <c r="F46" s="10">
        <v>68.38</v>
      </c>
      <c r="G46" s="10"/>
      <c r="H46" s="14"/>
    </row>
    <row r="47" spans="1:9" x14ac:dyDescent="0.2">
      <c r="A47" s="18" t="s">
        <v>244</v>
      </c>
      <c r="C47" s="18">
        <v>99238</v>
      </c>
      <c r="D47" s="3" t="s">
        <v>245</v>
      </c>
      <c r="E47" s="10">
        <v>134</v>
      </c>
      <c r="F47" s="10">
        <v>68.38</v>
      </c>
    </row>
    <row r="48" spans="1:9" x14ac:dyDescent="0.2">
      <c r="A48" s="18" t="s">
        <v>412</v>
      </c>
      <c r="C48" s="18">
        <v>99238</v>
      </c>
      <c r="D48" s="3" t="s">
        <v>413</v>
      </c>
      <c r="E48" s="10">
        <v>139</v>
      </c>
      <c r="F48" s="10">
        <v>68.38</v>
      </c>
    </row>
    <row r="49" spans="1:8" x14ac:dyDescent="0.2">
      <c r="A49" s="18">
        <v>14902</v>
      </c>
      <c r="C49" s="18">
        <v>99239</v>
      </c>
      <c r="D49" s="3" t="s">
        <v>119</v>
      </c>
      <c r="E49" s="10">
        <v>134</v>
      </c>
      <c r="F49" s="10">
        <v>100.1</v>
      </c>
    </row>
    <row r="50" spans="1:8" x14ac:dyDescent="0.2">
      <c r="A50" s="18">
        <v>15236</v>
      </c>
      <c r="C50" s="18">
        <v>99239</v>
      </c>
      <c r="D50" s="3" t="s">
        <v>121</v>
      </c>
      <c r="E50" s="10">
        <v>134</v>
      </c>
      <c r="F50" s="10">
        <v>100.1</v>
      </c>
    </row>
    <row r="51" spans="1:8" x14ac:dyDescent="0.2">
      <c r="A51" s="18" t="s">
        <v>242</v>
      </c>
      <c r="C51" s="18">
        <v>99239</v>
      </c>
      <c r="D51" s="3" t="s">
        <v>243</v>
      </c>
      <c r="E51" s="10">
        <v>134</v>
      </c>
      <c r="F51" s="10">
        <v>100.1</v>
      </c>
    </row>
    <row r="52" spans="1:8" x14ac:dyDescent="0.2">
      <c r="A52" s="18" t="s">
        <v>414</v>
      </c>
      <c r="C52" s="18">
        <v>99239</v>
      </c>
      <c r="D52" s="3" t="s">
        <v>415</v>
      </c>
      <c r="E52" s="10">
        <v>134</v>
      </c>
      <c r="F52" s="10">
        <v>100.1</v>
      </c>
    </row>
    <row r="53" spans="1:8" x14ac:dyDescent="0.2">
      <c r="A53" s="28">
        <v>3540</v>
      </c>
      <c r="B53" s="28"/>
      <c r="C53" s="28">
        <v>99354</v>
      </c>
      <c r="D53" s="27" t="s">
        <v>81</v>
      </c>
      <c r="E53" s="48">
        <v>250</v>
      </c>
      <c r="F53" s="48"/>
      <c r="G53" s="49"/>
      <c r="H53" s="29" t="s">
        <v>463</v>
      </c>
    </row>
    <row r="54" spans="1:8" x14ac:dyDescent="0.2">
      <c r="A54" s="28">
        <v>3541</v>
      </c>
      <c r="B54" s="28"/>
      <c r="C54" s="28">
        <v>99355</v>
      </c>
      <c r="D54" s="27" t="s">
        <v>83</v>
      </c>
      <c r="E54" s="48">
        <v>210</v>
      </c>
      <c r="F54" s="48"/>
      <c r="G54" s="49"/>
      <c r="H54" s="29" t="s">
        <v>463</v>
      </c>
    </row>
    <row r="55" spans="1:8" s="55" customFormat="1" ht="15.75" x14ac:dyDescent="0.2">
      <c r="A55" s="28">
        <v>3542</v>
      </c>
      <c r="B55" s="28"/>
      <c r="C55" s="28">
        <v>99355</v>
      </c>
      <c r="D55" s="27" t="s">
        <v>85</v>
      </c>
      <c r="E55" s="48">
        <v>210</v>
      </c>
      <c r="F55" s="48"/>
      <c r="G55" s="49"/>
      <c r="H55" s="29" t="s">
        <v>463</v>
      </c>
    </row>
    <row r="56" spans="1:8" x14ac:dyDescent="0.2">
      <c r="A56" s="18">
        <v>3504</v>
      </c>
      <c r="C56" s="18">
        <v>99406</v>
      </c>
      <c r="D56" s="3" t="s">
        <v>57</v>
      </c>
      <c r="E56" s="10">
        <v>25</v>
      </c>
      <c r="F56" s="10">
        <v>13.71</v>
      </c>
    </row>
    <row r="57" spans="1:8" x14ac:dyDescent="0.2">
      <c r="A57" s="18">
        <v>3502</v>
      </c>
      <c r="C57" s="18">
        <v>99408</v>
      </c>
      <c r="D57" s="3" t="s">
        <v>53</v>
      </c>
      <c r="E57" s="10">
        <v>35</v>
      </c>
      <c r="F57" s="10">
        <v>32.03</v>
      </c>
    </row>
    <row r="58" spans="1:8" x14ac:dyDescent="0.2">
      <c r="A58" s="34">
        <v>3503</v>
      </c>
      <c r="B58" s="34"/>
      <c r="C58" s="34">
        <v>99409</v>
      </c>
      <c r="D58" s="7" t="s">
        <v>55</v>
      </c>
      <c r="E58" s="47">
        <v>75</v>
      </c>
      <c r="F58" s="47"/>
      <c r="G58" s="47"/>
      <c r="H58" s="16" t="s">
        <v>446</v>
      </c>
    </row>
    <row r="59" spans="1:8" ht="31.5" x14ac:dyDescent="0.2">
      <c r="A59" s="19">
        <v>99417</v>
      </c>
      <c r="B59" s="19"/>
      <c r="C59" s="19">
        <v>99415</v>
      </c>
      <c r="D59" s="11" t="s">
        <v>205</v>
      </c>
      <c r="E59" s="12">
        <v>40</v>
      </c>
      <c r="F59" s="12">
        <v>8.5299999999999994</v>
      </c>
      <c r="G59" s="12">
        <v>45</v>
      </c>
      <c r="H59" s="15" t="s">
        <v>455</v>
      </c>
    </row>
    <row r="60" spans="1:8" x14ac:dyDescent="0.2">
      <c r="A60" s="21" t="s">
        <v>216</v>
      </c>
      <c r="B60" s="21"/>
      <c r="C60" s="21">
        <v>99441</v>
      </c>
      <c r="D60" s="22" t="s">
        <v>217</v>
      </c>
      <c r="E60" s="23">
        <v>25</v>
      </c>
      <c r="F60" s="23">
        <v>49.35</v>
      </c>
      <c r="G60" s="23">
        <v>60</v>
      </c>
      <c r="H60" s="24"/>
    </row>
    <row r="61" spans="1:8" x14ac:dyDescent="0.2">
      <c r="A61" s="21" t="s">
        <v>220</v>
      </c>
      <c r="B61" s="21"/>
      <c r="C61" s="21">
        <v>99442</v>
      </c>
      <c r="D61" s="22" t="s">
        <v>221</v>
      </c>
      <c r="E61" s="23">
        <v>50</v>
      </c>
      <c r="F61" s="23">
        <v>80.37</v>
      </c>
      <c r="G61" s="46">
        <v>90</v>
      </c>
      <c r="H61" s="24"/>
    </row>
    <row r="62" spans="1:8" x14ac:dyDescent="0.2">
      <c r="A62" s="21" t="s">
        <v>222</v>
      </c>
      <c r="B62" s="21"/>
      <c r="C62" s="21">
        <v>99443</v>
      </c>
      <c r="D62" s="22" t="s">
        <v>223</v>
      </c>
      <c r="E62" s="23">
        <v>65</v>
      </c>
      <c r="F62" s="23">
        <v>114.07</v>
      </c>
      <c r="G62" s="46">
        <v>120</v>
      </c>
      <c r="H62" s="24"/>
    </row>
    <row r="63" spans="1:8" x14ac:dyDescent="0.2">
      <c r="A63" s="28">
        <v>3401</v>
      </c>
      <c r="B63" s="28"/>
      <c r="C63" s="28">
        <v>99487</v>
      </c>
      <c r="D63" s="27" t="s">
        <v>40</v>
      </c>
      <c r="E63" s="48">
        <v>120</v>
      </c>
      <c r="F63" s="48"/>
      <c r="G63" s="49"/>
      <c r="H63" s="29" t="s">
        <v>463</v>
      </c>
    </row>
    <row r="64" spans="1:8" x14ac:dyDescent="0.2">
      <c r="A64" s="28">
        <v>3402</v>
      </c>
      <c r="B64" s="28"/>
      <c r="C64" s="28">
        <v>99487</v>
      </c>
      <c r="D64" s="27" t="s">
        <v>42</v>
      </c>
      <c r="E64" s="48">
        <v>180</v>
      </c>
      <c r="F64" s="48"/>
      <c r="G64" s="49"/>
      <c r="H64" s="29" t="s">
        <v>463</v>
      </c>
    </row>
    <row r="65" spans="1:9" s="8" customFormat="1" ht="15.75" x14ac:dyDescent="0.2">
      <c r="A65" s="28">
        <v>3403</v>
      </c>
      <c r="B65" s="28"/>
      <c r="C65" s="28">
        <v>99487</v>
      </c>
      <c r="D65" s="27" t="s">
        <v>44</v>
      </c>
      <c r="E65" s="48">
        <v>240</v>
      </c>
      <c r="F65" s="48"/>
      <c r="G65" s="49"/>
      <c r="H65" s="29" t="s">
        <v>463</v>
      </c>
    </row>
    <row r="66" spans="1:9" s="8" customFormat="1" ht="15.75" x14ac:dyDescent="0.2">
      <c r="A66" s="28">
        <v>3411</v>
      </c>
      <c r="B66" s="28"/>
      <c r="C66" s="28">
        <v>99487</v>
      </c>
      <c r="D66" s="27" t="s">
        <v>40</v>
      </c>
      <c r="E66" s="48">
        <v>160</v>
      </c>
      <c r="F66" s="48"/>
      <c r="G66" s="49"/>
      <c r="H66" s="29" t="s">
        <v>463</v>
      </c>
    </row>
    <row r="67" spans="1:9" s="8" customFormat="1" ht="15.75" x14ac:dyDescent="0.2">
      <c r="A67" s="28">
        <v>3412</v>
      </c>
      <c r="B67" s="28"/>
      <c r="C67" s="28">
        <v>99487</v>
      </c>
      <c r="D67" s="27" t="s">
        <v>42</v>
      </c>
      <c r="E67" s="48">
        <v>200</v>
      </c>
      <c r="F67" s="48"/>
      <c r="G67" s="49"/>
      <c r="H67" s="29" t="s">
        <v>463</v>
      </c>
    </row>
    <row r="68" spans="1:9" s="8" customFormat="1" ht="15.75" x14ac:dyDescent="0.2">
      <c r="A68" s="28">
        <v>3413</v>
      </c>
      <c r="B68" s="28"/>
      <c r="C68" s="28">
        <v>99487</v>
      </c>
      <c r="D68" s="27" t="s">
        <v>49</v>
      </c>
      <c r="E68" s="48">
        <v>280</v>
      </c>
      <c r="F68" s="48"/>
      <c r="G68" s="49"/>
      <c r="H68" s="29" t="s">
        <v>463</v>
      </c>
    </row>
    <row r="69" spans="1:9" s="8" customFormat="1" ht="15.75" x14ac:dyDescent="0.2">
      <c r="A69" s="28">
        <v>3400</v>
      </c>
      <c r="B69" s="28"/>
      <c r="C69" s="28">
        <v>99490</v>
      </c>
      <c r="D69" s="27" t="s">
        <v>38</v>
      </c>
      <c r="E69" s="48">
        <v>56</v>
      </c>
      <c r="F69" s="48"/>
      <c r="G69" s="49"/>
      <c r="H69" s="29" t="s">
        <v>463</v>
      </c>
    </row>
    <row r="70" spans="1:9" s="8" customFormat="1" ht="15.75" x14ac:dyDescent="0.2">
      <c r="A70" s="28">
        <v>3410</v>
      </c>
      <c r="B70" s="28"/>
      <c r="C70" s="28">
        <v>99490</v>
      </c>
      <c r="D70" s="27" t="s">
        <v>38</v>
      </c>
      <c r="E70" s="48">
        <v>75</v>
      </c>
      <c r="F70" s="48"/>
      <c r="G70" s="49"/>
      <c r="H70" s="29" t="s">
        <v>463</v>
      </c>
    </row>
    <row r="71" spans="1:9" s="8" customFormat="1" ht="15.75" x14ac:dyDescent="0.2">
      <c r="A71" s="18" t="s">
        <v>378</v>
      </c>
      <c r="B71" s="18"/>
      <c r="C71" s="18" t="s">
        <v>456</v>
      </c>
      <c r="D71" s="3" t="s">
        <v>379</v>
      </c>
      <c r="E71" s="10">
        <v>260</v>
      </c>
      <c r="F71" s="10">
        <v>162</v>
      </c>
      <c r="G71" s="10"/>
      <c r="H71" s="43"/>
    </row>
    <row r="72" spans="1:9" s="8" customFormat="1" ht="15.75" x14ac:dyDescent="0.2">
      <c r="A72" s="18">
        <v>90810</v>
      </c>
      <c r="B72" s="18"/>
      <c r="C72" s="18" t="s">
        <v>451</v>
      </c>
      <c r="D72" s="3" t="s">
        <v>155</v>
      </c>
      <c r="E72" s="10">
        <v>65</v>
      </c>
      <c r="F72" s="10">
        <v>19.03</v>
      </c>
      <c r="G72" s="18"/>
      <c r="H72" s="14" t="s">
        <v>449</v>
      </c>
    </row>
    <row r="73" spans="1:9" s="8" customFormat="1" ht="15.75" x14ac:dyDescent="0.2">
      <c r="A73" s="21">
        <v>90811</v>
      </c>
      <c r="B73" s="21"/>
      <c r="C73" s="21" t="s">
        <v>451</v>
      </c>
      <c r="D73" s="22" t="s">
        <v>157</v>
      </c>
      <c r="E73" s="23">
        <v>97.5</v>
      </c>
      <c r="F73" s="23">
        <v>19.03</v>
      </c>
      <c r="G73" s="46">
        <v>95</v>
      </c>
      <c r="H73" s="24" t="s">
        <v>448</v>
      </c>
    </row>
    <row r="74" spans="1:9" s="22" customFormat="1" x14ac:dyDescent="0.2">
      <c r="A74" s="18">
        <v>90812</v>
      </c>
      <c r="B74" s="18"/>
      <c r="C74" s="18" t="s">
        <v>451</v>
      </c>
      <c r="D74" s="3" t="s">
        <v>159</v>
      </c>
      <c r="E74" s="10">
        <v>130</v>
      </c>
      <c r="F74" s="10">
        <v>19.03</v>
      </c>
      <c r="G74" s="18"/>
      <c r="H74" s="14" t="s">
        <v>450</v>
      </c>
      <c r="I74" s="25"/>
    </row>
    <row r="75" spans="1:9" x14ac:dyDescent="0.2">
      <c r="A75" s="18" t="s">
        <v>386</v>
      </c>
      <c r="C75" s="18" t="s">
        <v>451</v>
      </c>
      <c r="D75" s="3" t="s">
        <v>387</v>
      </c>
      <c r="E75" s="10">
        <v>130</v>
      </c>
      <c r="F75" s="10">
        <v>19.03</v>
      </c>
      <c r="G75" s="18"/>
      <c r="H75" s="14" t="s">
        <v>448</v>
      </c>
    </row>
    <row r="76" spans="1:9" x14ac:dyDescent="0.2">
      <c r="A76" s="18">
        <v>13622</v>
      </c>
      <c r="C76" s="18" t="s">
        <v>452</v>
      </c>
      <c r="D76" s="3" t="s">
        <v>87</v>
      </c>
      <c r="E76" s="10">
        <v>80</v>
      </c>
      <c r="F76" s="10">
        <v>5.97</v>
      </c>
      <c r="G76" s="18"/>
      <c r="H76" s="14" t="s">
        <v>457</v>
      </c>
    </row>
    <row r="77" spans="1:9" x14ac:dyDescent="0.2">
      <c r="A77" s="18">
        <v>13623</v>
      </c>
      <c r="C77" s="18" t="s">
        <v>452</v>
      </c>
      <c r="D77" s="3" t="s">
        <v>89</v>
      </c>
      <c r="E77" s="10">
        <v>160</v>
      </c>
      <c r="F77" s="10">
        <v>5.97</v>
      </c>
      <c r="G77" s="18"/>
      <c r="H77" s="14" t="s">
        <v>461</v>
      </c>
    </row>
    <row r="78" spans="1:9" x14ac:dyDescent="0.2">
      <c r="A78" s="18" t="s">
        <v>226</v>
      </c>
      <c r="C78" s="18" t="s">
        <v>452</v>
      </c>
      <c r="D78" s="3" t="s">
        <v>227</v>
      </c>
      <c r="E78" s="10">
        <v>60</v>
      </c>
      <c r="F78" s="10">
        <v>5.97</v>
      </c>
      <c r="G78" s="18"/>
      <c r="H78" s="14" t="s">
        <v>458</v>
      </c>
    </row>
    <row r="79" spans="1:9" x14ac:dyDescent="0.2">
      <c r="A79" s="18" t="s">
        <v>228</v>
      </c>
      <c r="C79" s="18" t="s">
        <v>452</v>
      </c>
      <c r="D79" s="3" t="s">
        <v>229</v>
      </c>
      <c r="E79" s="10">
        <v>120</v>
      </c>
      <c r="F79" s="10">
        <v>5.97</v>
      </c>
      <c r="G79" s="18"/>
      <c r="H79" s="14" t="s">
        <v>461</v>
      </c>
    </row>
    <row r="80" spans="1:9" ht="15.75" x14ac:dyDescent="0.2">
      <c r="A80" s="20">
        <v>3522</v>
      </c>
      <c r="B80" s="20"/>
      <c r="C80" s="20" t="s">
        <v>438</v>
      </c>
      <c r="D80" s="8" t="s">
        <v>71</v>
      </c>
      <c r="E80" s="52">
        <v>0</v>
      </c>
      <c r="F80" s="52"/>
      <c r="G80" s="20"/>
      <c r="H80" s="17" t="s">
        <v>460</v>
      </c>
    </row>
    <row r="81" spans="1:9" s="22" customFormat="1" ht="15.75" x14ac:dyDescent="0.2">
      <c r="A81" s="20">
        <v>3523</v>
      </c>
      <c r="B81" s="20"/>
      <c r="C81" s="20" t="s">
        <v>439</v>
      </c>
      <c r="D81" s="8" t="s">
        <v>73</v>
      </c>
      <c r="E81" s="52">
        <v>0</v>
      </c>
      <c r="F81" s="52"/>
      <c r="G81" s="20"/>
      <c r="H81" s="17" t="s">
        <v>460</v>
      </c>
      <c r="I81" s="25"/>
    </row>
    <row r="82" spans="1:9" s="22" customFormat="1" ht="15.75" x14ac:dyDescent="0.2">
      <c r="A82" s="20">
        <v>3521</v>
      </c>
      <c r="B82" s="20"/>
      <c r="C82" s="20" t="s">
        <v>437</v>
      </c>
      <c r="D82" s="8" t="s">
        <v>69</v>
      </c>
      <c r="E82" s="52">
        <v>0</v>
      </c>
      <c r="F82" s="52"/>
      <c r="G82" s="20"/>
      <c r="H82" s="17" t="s">
        <v>460</v>
      </c>
      <c r="I82" s="25"/>
    </row>
    <row r="83" spans="1:9" s="22" customFormat="1" ht="15.75" x14ac:dyDescent="0.2">
      <c r="A83" s="20">
        <v>3524</v>
      </c>
      <c r="B83" s="20"/>
      <c r="C83" s="20" t="s">
        <v>440</v>
      </c>
      <c r="D83" s="8" t="s">
        <v>75</v>
      </c>
      <c r="E83" s="52">
        <v>0</v>
      </c>
      <c r="F83" s="52"/>
      <c r="G83" s="20"/>
      <c r="H83" s="17" t="s">
        <v>460</v>
      </c>
      <c r="I83" s="25"/>
    </row>
    <row r="84" spans="1:9" ht="15.75" x14ac:dyDescent="0.2">
      <c r="A84" s="20">
        <v>3512</v>
      </c>
      <c r="B84" s="20"/>
      <c r="C84" s="20" t="s">
        <v>434</v>
      </c>
      <c r="D84" s="8" t="s">
        <v>63</v>
      </c>
      <c r="E84" s="52">
        <v>0</v>
      </c>
      <c r="F84" s="52"/>
      <c r="G84" s="20"/>
      <c r="H84" s="17" t="s">
        <v>460</v>
      </c>
    </row>
    <row r="85" spans="1:9" ht="15.75" x14ac:dyDescent="0.2">
      <c r="A85" s="20">
        <v>3514</v>
      </c>
      <c r="B85" s="20"/>
      <c r="C85" s="20" t="s">
        <v>436</v>
      </c>
      <c r="D85" s="8" t="s">
        <v>67</v>
      </c>
      <c r="E85" s="52">
        <v>0</v>
      </c>
      <c r="F85" s="52"/>
      <c r="G85" s="20"/>
      <c r="H85" s="17" t="s">
        <v>460</v>
      </c>
    </row>
    <row r="86" spans="1:9" s="22" customFormat="1" ht="15.75" x14ac:dyDescent="0.2">
      <c r="A86" s="20">
        <v>3513</v>
      </c>
      <c r="B86" s="20"/>
      <c r="C86" s="20" t="s">
        <v>435</v>
      </c>
      <c r="D86" s="8" t="s">
        <v>65</v>
      </c>
      <c r="E86" s="52">
        <v>0</v>
      </c>
      <c r="F86" s="52"/>
      <c r="G86" s="20"/>
      <c r="H86" s="17" t="s">
        <v>460</v>
      </c>
      <c r="I86" s="25"/>
    </row>
    <row r="87" spans="1:9" ht="15.75" x14ac:dyDescent="0.2">
      <c r="A87" s="20">
        <v>3511</v>
      </c>
      <c r="B87" s="20"/>
      <c r="C87" s="20" t="s">
        <v>433</v>
      </c>
      <c r="D87" s="8" t="s">
        <v>61</v>
      </c>
      <c r="E87" s="52">
        <v>0</v>
      </c>
      <c r="F87" s="52"/>
      <c r="G87" s="20"/>
      <c r="H87" s="17" t="s">
        <v>460</v>
      </c>
    </row>
    <row r="88" spans="1:9" ht="15.75" x14ac:dyDescent="0.2">
      <c r="A88" s="20">
        <v>3531</v>
      </c>
      <c r="B88" s="20"/>
      <c r="C88" s="20" t="s">
        <v>441</v>
      </c>
      <c r="D88" s="8" t="s">
        <v>77</v>
      </c>
      <c r="E88" s="52">
        <v>0</v>
      </c>
      <c r="F88" s="52"/>
      <c r="G88" s="20"/>
      <c r="H88" s="17" t="s">
        <v>460</v>
      </c>
    </row>
    <row r="89" spans="1:9" ht="15.75" x14ac:dyDescent="0.2">
      <c r="A89" s="20">
        <v>3532</v>
      </c>
      <c r="B89" s="20"/>
      <c r="C89" s="20" t="s">
        <v>442</v>
      </c>
      <c r="D89" s="8" t="s">
        <v>79</v>
      </c>
      <c r="E89" s="52">
        <v>0</v>
      </c>
      <c r="F89" s="52"/>
      <c r="G89" s="20"/>
      <c r="H89" s="17" t="s">
        <v>460</v>
      </c>
    </row>
    <row r="90" spans="1:9" x14ac:dyDescent="0.2">
      <c r="A90" s="18">
        <v>90834</v>
      </c>
      <c r="C90" s="18" t="s">
        <v>447</v>
      </c>
      <c r="D90" s="3" t="s">
        <v>163</v>
      </c>
      <c r="E90" s="10">
        <v>130</v>
      </c>
      <c r="F90" s="10">
        <v>19.03</v>
      </c>
      <c r="G90" s="18"/>
      <c r="H90" s="14" t="s">
        <v>448</v>
      </c>
    </row>
    <row r="91" spans="1:9" ht="30" x14ac:dyDescent="0.2">
      <c r="A91" s="18">
        <v>90853</v>
      </c>
      <c r="C91" s="18" t="s">
        <v>447</v>
      </c>
      <c r="D91" s="3" t="s">
        <v>171</v>
      </c>
      <c r="E91" s="10">
        <v>240</v>
      </c>
      <c r="F91" s="10">
        <v>5.97</v>
      </c>
      <c r="G91" s="18"/>
      <c r="H91" s="14" t="s">
        <v>462</v>
      </c>
    </row>
    <row r="92" spans="1:9" s="22" customFormat="1" ht="30" x14ac:dyDescent="0.2">
      <c r="A92" s="18" t="s">
        <v>394</v>
      </c>
      <c r="B92" s="18"/>
      <c r="C92" s="18" t="s">
        <v>447</v>
      </c>
      <c r="D92" s="3" t="s">
        <v>395</v>
      </c>
      <c r="E92" s="10">
        <v>240</v>
      </c>
      <c r="F92" s="10">
        <v>5.97</v>
      </c>
      <c r="G92" s="18"/>
      <c r="H92" s="14" t="s">
        <v>462</v>
      </c>
      <c r="I92" s="25"/>
    </row>
    <row r="93" spans="1:9" s="22" customFormat="1" x14ac:dyDescent="0.2">
      <c r="A93" s="18">
        <v>30001</v>
      </c>
      <c r="B93" s="18"/>
      <c r="C93" s="18" t="s">
        <v>443</v>
      </c>
      <c r="D93" s="3" t="s">
        <v>135</v>
      </c>
      <c r="E93" s="10">
        <v>100</v>
      </c>
      <c r="F93" s="10">
        <v>91.44</v>
      </c>
      <c r="G93" s="10"/>
      <c r="H93" s="14"/>
      <c r="I93" s="25"/>
    </row>
    <row r="94" spans="1:9" x14ac:dyDescent="0.2">
      <c r="A94" s="18">
        <v>90806</v>
      </c>
      <c r="C94" s="18" t="s">
        <v>443</v>
      </c>
      <c r="D94" s="3" t="s">
        <v>153</v>
      </c>
      <c r="E94" s="10">
        <v>130</v>
      </c>
      <c r="F94" s="10">
        <v>91.44</v>
      </c>
    </row>
    <row r="95" spans="1:9" x14ac:dyDescent="0.2">
      <c r="A95" s="18">
        <v>33000</v>
      </c>
      <c r="C95" s="18" t="s">
        <v>445</v>
      </c>
      <c r="D95" s="3" t="s">
        <v>213</v>
      </c>
      <c r="E95" s="10">
        <v>50</v>
      </c>
      <c r="F95" s="10">
        <v>27.49</v>
      </c>
    </row>
    <row r="96" spans="1:9" x14ac:dyDescent="0.2">
      <c r="A96" s="28">
        <v>32011</v>
      </c>
      <c r="B96" s="28"/>
      <c r="C96" s="28" t="s">
        <v>444</v>
      </c>
      <c r="D96" s="27" t="s">
        <v>137</v>
      </c>
      <c r="E96" s="48">
        <v>20</v>
      </c>
      <c r="F96" s="48">
        <v>11.79</v>
      </c>
      <c r="G96" s="49"/>
      <c r="H96" s="29" t="s">
        <v>463</v>
      </c>
    </row>
    <row r="97" spans="1:9" x14ac:dyDescent="0.2">
      <c r="A97" s="28">
        <v>32012</v>
      </c>
      <c r="B97" s="28"/>
      <c r="C97" s="28" t="s">
        <v>444</v>
      </c>
      <c r="D97" s="27" t="s">
        <v>139</v>
      </c>
      <c r="E97" s="48">
        <v>20</v>
      </c>
      <c r="F97" s="48">
        <v>11.79</v>
      </c>
      <c r="G97" s="49"/>
      <c r="H97" s="29" t="s">
        <v>463</v>
      </c>
    </row>
    <row r="98" spans="1:9" x14ac:dyDescent="0.2">
      <c r="A98" s="28">
        <v>32013</v>
      </c>
      <c r="B98" s="28"/>
      <c r="C98" s="28" t="s">
        <v>444</v>
      </c>
      <c r="D98" s="27" t="s">
        <v>141</v>
      </c>
      <c r="E98" s="48">
        <v>60</v>
      </c>
      <c r="F98" s="48">
        <v>11.79</v>
      </c>
      <c r="G98" s="49"/>
      <c r="H98" s="29" t="s">
        <v>463</v>
      </c>
    </row>
    <row r="99" spans="1:9" x14ac:dyDescent="0.2">
      <c r="A99" s="28">
        <v>32014</v>
      </c>
      <c r="B99" s="28"/>
      <c r="C99" s="28" t="s">
        <v>444</v>
      </c>
      <c r="D99" s="27" t="s">
        <v>143</v>
      </c>
      <c r="E99" s="48">
        <v>80</v>
      </c>
      <c r="F99" s="48">
        <v>11.79</v>
      </c>
      <c r="G99" s="49"/>
      <c r="H99" s="29" t="s">
        <v>463</v>
      </c>
    </row>
    <row r="100" spans="1:9" x14ac:dyDescent="0.2">
      <c r="A100" s="28">
        <v>2250</v>
      </c>
      <c r="B100" s="28"/>
      <c r="C100" s="28" t="s">
        <v>431</v>
      </c>
      <c r="D100" s="27" t="s">
        <v>26</v>
      </c>
      <c r="E100" s="48">
        <v>15</v>
      </c>
      <c r="F100" s="48">
        <v>14.67</v>
      </c>
      <c r="G100" s="49"/>
      <c r="H100" s="29" t="s">
        <v>463</v>
      </c>
    </row>
    <row r="101" spans="1:9" x14ac:dyDescent="0.2">
      <c r="A101" s="28">
        <v>2251</v>
      </c>
      <c r="B101" s="28"/>
      <c r="C101" s="28" t="s">
        <v>431</v>
      </c>
      <c r="D101" s="27" t="s">
        <v>28</v>
      </c>
      <c r="E101" s="48">
        <v>30</v>
      </c>
      <c r="F101" s="48">
        <v>14.67</v>
      </c>
      <c r="G101" s="49"/>
      <c r="H101" s="29" t="s">
        <v>463</v>
      </c>
    </row>
    <row r="102" spans="1:9" x14ac:dyDescent="0.2">
      <c r="A102" s="28">
        <v>2252</v>
      </c>
      <c r="B102" s="28"/>
      <c r="C102" s="28" t="s">
        <v>431</v>
      </c>
      <c r="D102" s="27" t="s">
        <v>30</v>
      </c>
      <c r="E102" s="48">
        <v>45</v>
      </c>
      <c r="F102" s="48">
        <v>14.67</v>
      </c>
      <c r="G102" s="49"/>
      <c r="H102" s="29" t="s">
        <v>463</v>
      </c>
    </row>
    <row r="103" spans="1:9" x14ac:dyDescent="0.2">
      <c r="A103" s="28">
        <v>2253</v>
      </c>
      <c r="B103" s="28"/>
      <c r="C103" s="28" t="s">
        <v>431</v>
      </c>
      <c r="D103" s="27" t="s">
        <v>32</v>
      </c>
      <c r="E103" s="48">
        <v>60</v>
      </c>
      <c r="F103" s="48">
        <v>14.67</v>
      </c>
      <c r="G103" s="49"/>
      <c r="H103" s="29" t="s">
        <v>463</v>
      </c>
    </row>
    <row r="104" spans="1:9" s="11" customFormat="1" ht="15.75" x14ac:dyDescent="0.2">
      <c r="A104" s="28">
        <v>2254</v>
      </c>
      <c r="B104" s="28"/>
      <c r="C104" s="28" t="s">
        <v>431</v>
      </c>
      <c r="D104" s="27" t="s">
        <v>34</v>
      </c>
      <c r="E104" s="48">
        <v>75</v>
      </c>
      <c r="F104" s="48">
        <v>14.67</v>
      </c>
      <c r="G104" s="49"/>
      <c r="H104" s="29" t="s">
        <v>463</v>
      </c>
    </row>
    <row r="105" spans="1:9" x14ac:dyDescent="0.2">
      <c r="A105" s="28">
        <v>2255</v>
      </c>
      <c r="B105" s="28"/>
      <c r="C105" s="28" t="s">
        <v>431</v>
      </c>
      <c r="D105" s="27" t="s">
        <v>36</v>
      </c>
      <c r="E105" s="48">
        <v>90</v>
      </c>
      <c r="F105" s="48">
        <v>14.67</v>
      </c>
      <c r="G105" s="49"/>
      <c r="H105" s="29" t="s">
        <v>463</v>
      </c>
    </row>
    <row r="106" spans="1:9" s="27" customFormat="1" x14ac:dyDescent="0.2">
      <c r="A106" s="28" t="s">
        <v>280</v>
      </c>
      <c r="B106" s="28"/>
      <c r="C106" s="28" t="s">
        <v>431</v>
      </c>
      <c r="D106" s="27" t="s">
        <v>281</v>
      </c>
      <c r="E106" s="48">
        <v>15</v>
      </c>
      <c r="F106" s="48">
        <v>13.53</v>
      </c>
      <c r="G106" s="49"/>
      <c r="H106" s="29" t="s">
        <v>463</v>
      </c>
      <c r="I106" s="26"/>
    </row>
    <row r="107" spans="1:9" x14ac:dyDescent="0.2">
      <c r="A107" s="28" t="s">
        <v>282</v>
      </c>
      <c r="B107" s="28"/>
      <c r="C107" s="28" t="s">
        <v>431</v>
      </c>
      <c r="D107" s="27" t="s">
        <v>283</v>
      </c>
      <c r="E107" s="48">
        <v>30</v>
      </c>
      <c r="F107" s="48">
        <v>13.53</v>
      </c>
      <c r="G107" s="49"/>
      <c r="H107" s="29" t="s">
        <v>463</v>
      </c>
    </row>
    <row r="108" spans="1:9" s="22" customFormat="1" x14ac:dyDescent="0.2">
      <c r="A108" s="28" t="s">
        <v>284</v>
      </c>
      <c r="B108" s="28"/>
      <c r="C108" s="28" t="s">
        <v>431</v>
      </c>
      <c r="D108" s="27" t="s">
        <v>285</v>
      </c>
      <c r="E108" s="48">
        <v>45</v>
      </c>
      <c r="F108" s="48">
        <v>13.53</v>
      </c>
      <c r="G108" s="49"/>
      <c r="H108" s="29" t="s">
        <v>463</v>
      </c>
      <c r="I108" s="25"/>
    </row>
    <row r="109" spans="1:9" x14ac:dyDescent="0.2">
      <c r="A109" s="28" t="s">
        <v>286</v>
      </c>
      <c r="B109" s="28"/>
      <c r="C109" s="28" t="s">
        <v>431</v>
      </c>
      <c r="D109" s="27" t="s">
        <v>287</v>
      </c>
      <c r="E109" s="48">
        <v>60</v>
      </c>
      <c r="F109" s="48">
        <v>13.53</v>
      </c>
      <c r="G109" s="49"/>
      <c r="H109" s="29" t="s">
        <v>463</v>
      </c>
    </row>
    <row r="110" spans="1:9" s="31" customFormat="1" x14ac:dyDescent="0.2">
      <c r="A110" s="21">
        <v>100</v>
      </c>
      <c r="B110" s="53">
        <v>43101</v>
      </c>
      <c r="C110" s="21"/>
      <c r="D110" s="22" t="s">
        <v>4</v>
      </c>
      <c r="E110" s="23">
        <v>1300</v>
      </c>
      <c r="F110" s="23">
        <v>664.91</v>
      </c>
      <c r="G110" s="46">
        <v>1600</v>
      </c>
      <c r="H110" s="24" t="s">
        <v>459</v>
      </c>
      <c r="I110" s="30"/>
    </row>
    <row r="111" spans="1:9" s="22" customFormat="1" x14ac:dyDescent="0.2">
      <c r="A111" s="21">
        <v>101</v>
      </c>
      <c r="B111" s="53">
        <v>43101</v>
      </c>
      <c r="C111" s="21"/>
      <c r="D111" s="22" t="s">
        <v>6</v>
      </c>
      <c r="E111" s="23">
        <v>875</v>
      </c>
      <c r="F111" s="23">
        <v>362.3</v>
      </c>
      <c r="G111" s="23">
        <v>1100</v>
      </c>
      <c r="H111" s="24" t="s">
        <v>429</v>
      </c>
      <c r="I111" s="25"/>
    </row>
    <row r="112" spans="1:9" s="31" customFormat="1" x14ac:dyDescent="0.2">
      <c r="A112" s="18">
        <v>102</v>
      </c>
      <c r="B112" s="18"/>
      <c r="C112" s="18"/>
      <c r="D112" s="3" t="s">
        <v>8</v>
      </c>
      <c r="E112" s="10">
        <v>115</v>
      </c>
      <c r="F112" s="10"/>
      <c r="G112" s="18"/>
      <c r="H112" s="14"/>
      <c r="I112" s="30"/>
    </row>
    <row r="113" spans="1:9" s="22" customFormat="1" x14ac:dyDescent="0.2">
      <c r="A113" s="21">
        <v>128</v>
      </c>
      <c r="B113" s="53">
        <v>41640</v>
      </c>
      <c r="C113" s="21"/>
      <c r="D113" s="22" t="s">
        <v>10</v>
      </c>
      <c r="E113" s="23">
        <v>875</v>
      </c>
      <c r="F113" s="23">
        <v>362.3</v>
      </c>
      <c r="G113" s="23">
        <v>1100</v>
      </c>
      <c r="H113" s="24" t="s">
        <v>429</v>
      </c>
      <c r="I113" s="25"/>
    </row>
    <row r="114" spans="1:9" s="22" customFormat="1" x14ac:dyDescent="0.2">
      <c r="A114" s="21">
        <v>130</v>
      </c>
      <c r="B114" s="53">
        <v>41640</v>
      </c>
      <c r="C114" s="21"/>
      <c r="D114" s="22" t="s">
        <v>12</v>
      </c>
      <c r="E114" s="23">
        <v>875</v>
      </c>
      <c r="F114" s="23">
        <v>362.3</v>
      </c>
      <c r="G114" s="23">
        <v>1100</v>
      </c>
      <c r="H114" s="24"/>
      <c r="I114" s="25"/>
    </row>
    <row r="115" spans="1:9" s="31" customFormat="1" x14ac:dyDescent="0.2">
      <c r="A115" s="21">
        <v>134</v>
      </c>
      <c r="B115" s="53">
        <v>41640</v>
      </c>
      <c r="C115" s="21"/>
      <c r="D115" s="22" t="s">
        <v>14</v>
      </c>
      <c r="E115" s="23">
        <v>1300</v>
      </c>
      <c r="F115" s="23">
        <v>664.91</v>
      </c>
      <c r="G115" s="46">
        <v>1600</v>
      </c>
      <c r="H115" s="24" t="s">
        <v>459</v>
      </c>
      <c r="I115" s="30"/>
    </row>
    <row r="116" spans="1:9" s="22" customFormat="1" x14ac:dyDescent="0.2">
      <c r="A116" s="21">
        <v>136</v>
      </c>
      <c r="B116" s="53">
        <v>41640</v>
      </c>
      <c r="C116" s="21"/>
      <c r="D116" s="22" t="s">
        <v>16</v>
      </c>
      <c r="E116" s="23">
        <v>1300</v>
      </c>
      <c r="F116" s="23">
        <v>664.91</v>
      </c>
      <c r="G116" s="46">
        <v>1600</v>
      </c>
      <c r="H116" s="24" t="s">
        <v>459</v>
      </c>
      <c r="I116" s="25"/>
    </row>
    <row r="117" spans="1:9" s="22" customFormat="1" x14ac:dyDescent="0.2">
      <c r="A117" s="21">
        <v>140</v>
      </c>
      <c r="B117" s="53">
        <v>41640</v>
      </c>
      <c r="C117" s="21"/>
      <c r="D117" s="22" t="s">
        <v>209</v>
      </c>
      <c r="E117" s="23">
        <v>1300</v>
      </c>
      <c r="F117" s="23">
        <v>664.91</v>
      </c>
      <c r="G117" s="46">
        <v>1600</v>
      </c>
      <c r="H117" s="24" t="s">
        <v>459</v>
      </c>
      <c r="I117" s="25"/>
    </row>
    <row r="118" spans="1:9" x14ac:dyDescent="0.2">
      <c r="A118" s="21">
        <v>141</v>
      </c>
      <c r="B118" s="53">
        <v>43374</v>
      </c>
      <c r="C118" s="21"/>
      <c r="D118" s="22" t="s">
        <v>211</v>
      </c>
      <c r="E118" s="23">
        <v>875</v>
      </c>
      <c r="F118" s="23">
        <v>362.3</v>
      </c>
      <c r="G118" s="23">
        <v>1100</v>
      </c>
      <c r="H118" s="24" t="s">
        <v>429</v>
      </c>
    </row>
    <row r="119" spans="1:9" x14ac:dyDescent="0.2">
      <c r="A119" s="21">
        <v>201</v>
      </c>
      <c r="B119" s="53">
        <v>43573</v>
      </c>
      <c r="C119" s="21"/>
      <c r="D119" s="22" t="s">
        <v>18</v>
      </c>
      <c r="E119" s="23">
        <v>1300</v>
      </c>
      <c r="F119" s="23">
        <v>664.91</v>
      </c>
      <c r="G119" s="46">
        <v>1600</v>
      </c>
      <c r="H119" s="24" t="s">
        <v>459</v>
      </c>
    </row>
    <row r="120" spans="1:9" s="7" customFormat="1" x14ac:dyDescent="0.2">
      <c r="A120" s="21">
        <v>202</v>
      </c>
      <c r="B120" s="53">
        <v>43573</v>
      </c>
      <c r="C120" s="21"/>
      <c r="D120" s="22" t="s">
        <v>20</v>
      </c>
      <c r="E120" s="23">
        <v>875</v>
      </c>
      <c r="F120" s="23">
        <v>362.3</v>
      </c>
      <c r="G120" s="23">
        <v>1100</v>
      </c>
      <c r="H120" s="24" t="s">
        <v>429</v>
      </c>
      <c r="I120" s="3"/>
    </row>
    <row r="121" spans="1:9" s="7" customFormat="1" x14ac:dyDescent="0.2">
      <c r="A121" s="21">
        <v>400</v>
      </c>
      <c r="B121" s="53">
        <v>44900</v>
      </c>
      <c r="C121" s="21"/>
      <c r="D121" s="22" t="s">
        <v>22</v>
      </c>
      <c r="E121" s="23">
        <v>1300</v>
      </c>
      <c r="F121" s="23">
        <v>664.91</v>
      </c>
      <c r="G121" s="46">
        <v>1600</v>
      </c>
      <c r="H121" s="24" t="s">
        <v>459</v>
      </c>
      <c r="I121" s="3"/>
    </row>
    <row r="122" spans="1:9" s="7" customFormat="1" x14ac:dyDescent="0.2">
      <c r="A122" s="21">
        <v>401</v>
      </c>
      <c r="B122" s="53">
        <v>44900</v>
      </c>
      <c r="C122" s="21"/>
      <c r="D122" s="22" t="s">
        <v>24</v>
      </c>
      <c r="E122" s="23">
        <v>875</v>
      </c>
      <c r="F122" s="23">
        <v>362.3</v>
      </c>
      <c r="G122" s="23">
        <v>1100</v>
      </c>
      <c r="H122" s="24" t="s">
        <v>429</v>
      </c>
      <c r="I122" s="3"/>
    </row>
    <row r="123" spans="1:9" s="7" customFormat="1" x14ac:dyDescent="0.2">
      <c r="A123" s="18">
        <v>90791</v>
      </c>
      <c r="B123" s="18"/>
      <c r="C123" s="18"/>
      <c r="D123" s="3" t="s">
        <v>147</v>
      </c>
      <c r="E123" s="10">
        <v>210</v>
      </c>
      <c r="F123" s="10">
        <v>162</v>
      </c>
      <c r="G123" s="10"/>
      <c r="H123" s="14"/>
      <c r="I123" s="3"/>
    </row>
    <row r="124" spans="1:9" s="11" customFormat="1" ht="15.75" x14ac:dyDescent="0.2">
      <c r="A124" s="18">
        <v>90792</v>
      </c>
      <c r="B124" s="18"/>
      <c r="C124" s="18"/>
      <c r="D124" s="3" t="s">
        <v>149</v>
      </c>
      <c r="E124" s="10">
        <v>260</v>
      </c>
      <c r="F124" s="10">
        <v>180.78</v>
      </c>
      <c r="G124" s="10"/>
      <c r="H124" s="14"/>
    </row>
    <row r="125" spans="1:9" s="7" customFormat="1" x14ac:dyDescent="0.2">
      <c r="A125" s="18">
        <v>90832</v>
      </c>
      <c r="B125" s="18"/>
      <c r="C125" s="18"/>
      <c r="D125" s="3" t="s">
        <v>161</v>
      </c>
      <c r="E125" s="10">
        <v>90</v>
      </c>
      <c r="F125" s="10">
        <v>70.56</v>
      </c>
      <c r="G125" s="10"/>
      <c r="H125" s="14"/>
      <c r="I125" s="3"/>
    </row>
    <row r="126" spans="1:9" s="7" customFormat="1" x14ac:dyDescent="0.2">
      <c r="A126" s="21">
        <v>90837</v>
      </c>
      <c r="B126" s="53">
        <v>41640</v>
      </c>
      <c r="C126" s="21"/>
      <c r="D126" s="22" t="s">
        <v>165</v>
      </c>
      <c r="E126" s="23">
        <v>130</v>
      </c>
      <c r="F126" s="23">
        <v>136.87</v>
      </c>
      <c r="G126" s="23">
        <v>145</v>
      </c>
      <c r="H126" s="24"/>
      <c r="I126" s="3"/>
    </row>
    <row r="127" spans="1:9" s="7" customFormat="1" x14ac:dyDescent="0.2">
      <c r="A127" s="18">
        <v>90846</v>
      </c>
      <c r="B127" s="18"/>
      <c r="C127" s="18"/>
      <c r="D127" s="3" t="s">
        <v>167</v>
      </c>
      <c r="E127" s="10">
        <v>130</v>
      </c>
      <c r="F127" s="10">
        <v>90.04</v>
      </c>
      <c r="G127" s="10"/>
      <c r="H127" s="14"/>
      <c r="I127" s="3"/>
    </row>
    <row r="128" spans="1:9" x14ac:dyDescent="0.2">
      <c r="A128" s="18">
        <v>90847</v>
      </c>
      <c r="D128" s="3" t="s">
        <v>169</v>
      </c>
      <c r="E128" s="10">
        <v>130</v>
      </c>
      <c r="F128" s="10">
        <v>93.28</v>
      </c>
    </row>
    <row r="129" spans="1:9" s="31" customFormat="1" x14ac:dyDescent="0.2">
      <c r="A129" s="34">
        <v>95975</v>
      </c>
      <c r="B129" s="34"/>
      <c r="C129" s="34"/>
      <c r="D129" s="7" t="s">
        <v>173</v>
      </c>
      <c r="E129" s="47">
        <v>200</v>
      </c>
      <c r="F129" s="47"/>
      <c r="G129" s="47"/>
      <c r="H129" s="16" t="s">
        <v>446</v>
      </c>
      <c r="I129" s="30"/>
    </row>
    <row r="130" spans="1:9" s="35" customFormat="1" ht="15.75" x14ac:dyDescent="0.2">
      <c r="A130" s="19">
        <v>99213</v>
      </c>
      <c r="B130" s="19"/>
      <c r="C130" s="19"/>
      <c r="D130" s="11" t="s">
        <v>175</v>
      </c>
      <c r="E130" s="12">
        <v>90</v>
      </c>
      <c r="F130" s="12">
        <v>80.62</v>
      </c>
      <c r="G130" s="12">
        <v>100</v>
      </c>
      <c r="H130" s="15"/>
      <c r="I130" s="30"/>
    </row>
    <row r="131" spans="1:9" s="31" customFormat="1" x14ac:dyDescent="0.2">
      <c r="A131" s="21">
        <v>99214</v>
      </c>
      <c r="B131" s="21"/>
      <c r="C131" s="21"/>
      <c r="D131" s="22" t="s">
        <v>177</v>
      </c>
      <c r="E131" s="23">
        <v>105</v>
      </c>
      <c r="F131" s="23">
        <v>114.07</v>
      </c>
      <c r="G131" s="46">
        <v>125</v>
      </c>
      <c r="H131" s="24"/>
      <c r="I131" s="30"/>
    </row>
    <row r="132" spans="1:9" s="31" customFormat="1" x14ac:dyDescent="0.2">
      <c r="A132" s="21">
        <v>99215</v>
      </c>
      <c r="B132" s="21"/>
      <c r="C132" s="21"/>
      <c r="D132" s="22" t="s">
        <v>179</v>
      </c>
      <c r="E132" s="23">
        <v>105</v>
      </c>
      <c r="F132" s="23">
        <v>161.13</v>
      </c>
      <c r="G132" s="46">
        <v>200</v>
      </c>
      <c r="H132" s="24"/>
      <c r="I132" s="30"/>
    </row>
    <row r="133" spans="1:9" s="27" customFormat="1" ht="15.75" x14ac:dyDescent="0.2">
      <c r="A133" s="19">
        <v>99221</v>
      </c>
      <c r="B133" s="19"/>
      <c r="C133" s="19"/>
      <c r="D133" s="11" t="s">
        <v>181</v>
      </c>
      <c r="E133" s="12">
        <v>100</v>
      </c>
      <c r="F133" s="12">
        <v>89.8</v>
      </c>
      <c r="G133" s="12">
        <v>105</v>
      </c>
      <c r="H133" s="15"/>
      <c r="I133" s="26"/>
    </row>
    <row r="134" spans="1:9" s="27" customFormat="1" x14ac:dyDescent="0.2">
      <c r="A134" s="18">
        <v>99222</v>
      </c>
      <c r="B134" s="18"/>
      <c r="C134" s="18"/>
      <c r="D134" s="3" t="s">
        <v>183</v>
      </c>
      <c r="E134" s="10">
        <v>164</v>
      </c>
      <c r="F134" s="10">
        <v>120.97</v>
      </c>
      <c r="G134" s="10"/>
      <c r="H134" s="14"/>
      <c r="I134" s="26"/>
    </row>
    <row r="135" spans="1:9" s="27" customFormat="1" x14ac:dyDescent="0.2">
      <c r="A135" s="18">
        <v>99223</v>
      </c>
      <c r="B135" s="18"/>
      <c r="C135" s="18"/>
      <c r="D135" s="3" t="s">
        <v>185</v>
      </c>
      <c r="E135" s="10">
        <v>236</v>
      </c>
      <c r="F135" s="10">
        <v>177.52</v>
      </c>
      <c r="G135" s="10"/>
      <c r="H135" s="14"/>
      <c r="I135" s="26"/>
    </row>
    <row r="136" spans="1:9" s="36" customFormat="1" x14ac:dyDescent="0.2">
      <c r="A136" s="18">
        <v>99231</v>
      </c>
      <c r="B136" s="18"/>
      <c r="C136" s="18"/>
      <c r="D136" s="3" t="s">
        <v>187</v>
      </c>
      <c r="E136" s="10">
        <v>53</v>
      </c>
      <c r="F136" s="10">
        <v>34.68</v>
      </c>
      <c r="G136" s="10"/>
      <c r="H136" s="14"/>
      <c r="I136" s="30"/>
    </row>
    <row r="137" spans="1:9" s="31" customFormat="1" x14ac:dyDescent="0.2">
      <c r="A137" s="18">
        <v>99232</v>
      </c>
      <c r="B137" s="18"/>
      <c r="C137" s="18"/>
      <c r="D137" s="3" t="s">
        <v>189</v>
      </c>
      <c r="E137" s="10">
        <v>84</v>
      </c>
      <c r="F137" s="10">
        <v>63.84</v>
      </c>
      <c r="G137" s="10"/>
      <c r="H137" s="14"/>
      <c r="I137" s="30"/>
    </row>
    <row r="138" spans="1:9" s="31" customFormat="1" x14ac:dyDescent="0.2">
      <c r="A138" s="18">
        <v>99233</v>
      </c>
      <c r="B138" s="18"/>
      <c r="C138" s="18"/>
      <c r="D138" s="3" t="s">
        <v>191</v>
      </c>
      <c r="E138" s="10">
        <v>110</v>
      </c>
      <c r="F138" s="10">
        <v>91.76</v>
      </c>
      <c r="G138" s="10"/>
      <c r="H138" s="14"/>
      <c r="I138" s="30"/>
    </row>
    <row r="139" spans="1:9" s="31" customFormat="1" x14ac:dyDescent="0.2">
      <c r="A139" s="18">
        <v>99234</v>
      </c>
      <c r="B139" s="18"/>
      <c r="C139" s="18"/>
      <c r="D139" s="3" t="s">
        <v>193</v>
      </c>
      <c r="E139" s="10">
        <v>200</v>
      </c>
      <c r="F139" s="10">
        <v>116.78</v>
      </c>
      <c r="G139" s="10"/>
      <c r="H139" s="14"/>
      <c r="I139" s="30"/>
    </row>
    <row r="140" spans="1:9" s="31" customFormat="1" x14ac:dyDescent="0.2">
      <c r="A140" s="18">
        <v>99235</v>
      </c>
      <c r="B140" s="18"/>
      <c r="C140" s="18"/>
      <c r="D140" s="3" t="s">
        <v>195</v>
      </c>
      <c r="E140" s="10">
        <v>250</v>
      </c>
      <c r="F140" s="10">
        <v>148.16999999999999</v>
      </c>
      <c r="G140" s="10"/>
      <c r="H140" s="14"/>
      <c r="I140" s="30"/>
    </row>
    <row r="141" spans="1:9" s="31" customFormat="1" x14ac:dyDescent="0.2">
      <c r="A141" s="18">
        <v>99236</v>
      </c>
      <c r="B141" s="18"/>
      <c r="C141" s="18"/>
      <c r="D141" s="3" t="s">
        <v>197</v>
      </c>
      <c r="E141" s="10">
        <v>300</v>
      </c>
      <c r="F141" s="10">
        <v>189.9</v>
      </c>
      <c r="G141" s="10"/>
      <c r="H141" s="14"/>
      <c r="I141" s="30"/>
    </row>
    <row r="142" spans="1:9" s="31" customFormat="1" x14ac:dyDescent="0.2">
      <c r="A142" s="18">
        <v>99238</v>
      </c>
      <c r="B142" s="18"/>
      <c r="C142" s="18"/>
      <c r="D142" s="3" t="s">
        <v>199</v>
      </c>
      <c r="E142" s="10">
        <v>139</v>
      </c>
      <c r="F142" s="10">
        <v>63.38</v>
      </c>
      <c r="G142" s="10"/>
      <c r="H142" s="14"/>
      <c r="I142" s="30"/>
    </row>
    <row r="143" spans="1:9" s="22" customFormat="1" x14ac:dyDescent="0.2">
      <c r="A143" s="18">
        <v>99239</v>
      </c>
      <c r="B143" s="18"/>
      <c r="C143" s="18"/>
      <c r="D143" s="3" t="s">
        <v>201</v>
      </c>
      <c r="E143" s="10">
        <v>134</v>
      </c>
      <c r="F143" s="10">
        <v>110.1</v>
      </c>
      <c r="G143" s="10"/>
      <c r="H143" s="14"/>
      <c r="I143" s="25"/>
    </row>
    <row r="144" spans="1:9" s="22" customFormat="1" x14ac:dyDescent="0.2">
      <c r="A144" s="34">
        <v>99278</v>
      </c>
      <c r="B144" s="34"/>
      <c r="C144" s="34"/>
      <c r="D144" s="7" t="s">
        <v>203</v>
      </c>
      <c r="E144" s="47">
        <v>150</v>
      </c>
      <c r="F144" s="47"/>
      <c r="G144" s="47"/>
      <c r="H144" s="16" t="s">
        <v>446</v>
      </c>
      <c r="I144" s="25"/>
    </row>
    <row r="145" spans="1:9" s="22" customFormat="1" x14ac:dyDescent="0.2">
      <c r="A145" s="32" t="s">
        <v>214</v>
      </c>
      <c r="B145" s="32"/>
      <c r="C145" s="32"/>
      <c r="D145" s="31" t="s">
        <v>215</v>
      </c>
      <c r="E145" s="50">
        <v>0</v>
      </c>
      <c r="F145" s="50"/>
      <c r="G145" s="51"/>
      <c r="H145" s="51" t="s">
        <v>427</v>
      </c>
      <c r="I145" s="25"/>
    </row>
    <row r="146" spans="1:9" s="22" customFormat="1" x14ac:dyDescent="0.2">
      <c r="A146" s="32" t="s">
        <v>218</v>
      </c>
      <c r="B146" s="32"/>
      <c r="C146" s="32"/>
      <c r="D146" s="31" t="s">
        <v>219</v>
      </c>
      <c r="E146" s="50">
        <v>0</v>
      </c>
      <c r="F146" s="50"/>
      <c r="G146" s="51"/>
      <c r="H146" s="51" t="s">
        <v>427</v>
      </c>
      <c r="I146" s="25"/>
    </row>
    <row r="147" spans="1:9" s="31" customFormat="1" x14ac:dyDescent="0.2">
      <c r="A147" s="32" t="s">
        <v>224</v>
      </c>
      <c r="B147" s="32"/>
      <c r="C147" s="32"/>
      <c r="D147" s="31" t="s">
        <v>225</v>
      </c>
      <c r="E147" s="50">
        <v>0</v>
      </c>
      <c r="F147" s="50"/>
      <c r="G147" s="51"/>
      <c r="H147" s="51" t="s">
        <v>427</v>
      </c>
      <c r="I147" s="30"/>
    </row>
    <row r="148" spans="1:9" s="31" customFormat="1" x14ac:dyDescent="0.2">
      <c r="A148" s="32" t="s">
        <v>252</v>
      </c>
      <c r="B148" s="32"/>
      <c r="C148" s="32"/>
      <c r="D148" s="31" t="s">
        <v>253</v>
      </c>
      <c r="E148" s="50">
        <v>0</v>
      </c>
      <c r="F148" s="50"/>
      <c r="G148" s="50"/>
      <c r="H148" s="50" t="s">
        <v>427</v>
      </c>
      <c r="I148" s="30"/>
    </row>
    <row r="149" spans="1:9" s="31" customFormat="1" x14ac:dyDescent="0.2">
      <c r="A149" s="32" t="s">
        <v>254</v>
      </c>
      <c r="B149" s="32"/>
      <c r="C149" s="32"/>
      <c r="D149" s="31" t="s">
        <v>255</v>
      </c>
      <c r="E149" s="50">
        <v>0</v>
      </c>
      <c r="F149" s="50"/>
      <c r="G149" s="50"/>
      <c r="H149" s="50" t="s">
        <v>427</v>
      </c>
      <c r="I149" s="30"/>
    </row>
    <row r="150" spans="1:9" s="31" customFormat="1" x14ac:dyDescent="0.2">
      <c r="A150" s="32" t="s">
        <v>256</v>
      </c>
      <c r="B150" s="32"/>
      <c r="C150" s="32"/>
      <c r="D150" s="31" t="s">
        <v>257</v>
      </c>
      <c r="E150" s="50">
        <v>0</v>
      </c>
      <c r="F150" s="50"/>
      <c r="G150" s="50"/>
      <c r="H150" s="50" t="s">
        <v>427</v>
      </c>
      <c r="I150" s="30"/>
    </row>
    <row r="151" spans="1:9" s="31" customFormat="1" x14ac:dyDescent="0.2">
      <c r="A151" s="32" t="s">
        <v>258</v>
      </c>
      <c r="B151" s="32"/>
      <c r="C151" s="32"/>
      <c r="D151" s="31" t="s">
        <v>259</v>
      </c>
      <c r="E151" s="50">
        <v>0</v>
      </c>
      <c r="F151" s="50"/>
      <c r="G151" s="50"/>
      <c r="H151" s="50" t="s">
        <v>427</v>
      </c>
      <c r="I151" s="30"/>
    </row>
    <row r="152" spans="1:9" s="31" customFormat="1" x14ac:dyDescent="0.2">
      <c r="A152" s="32" t="s">
        <v>260</v>
      </c>
      <c r="B152" s="32"/>
      <c r="C152" s="32"/>
      <c r="D152" s="31" t="s">
        <v>261</v>
      </c>
      <c r="E152" s="50">
        <v>0</v>
      </c>
      <c r="F152" s="50"/>
      <c r="G152" s="50"/>
      <c r="H152" s="50" t="s">
        <v>427</v>
      </c>
      <c r="I152" s="30"/>
    </row>
    <row r="153" spans="1:9" s="31" customFormat="1" x14ac:dyDescent="0.2">
      <c r="A153" s="32" t="s">
        <v>262</v>
      </c>
      <c r="B153" s="32"/>
      <c r="C153" s="32"/>
      <c r="D153" s="31" t="s">
        <v>263</v>
      </c>
      <c r="E153" s="50">
        <v>0</v>
      </c>
      <c r="F153" s="50"/>
      <c r="G153" s="50"/>
      <c r="H153" s="50" t="s">
        <v>427</v>
      </c>
      <c r="I153" s="30"/>
    </row>
    <row r="154" spans="1:9" s="31" customFormat="1" x14ac:dyDescent="0.2">
      <c r="A154" s="32" t="s">
        <v>264</v>
      </c>
      <c r="B154" s="32"/>
      <c r="C154" s="32"/>
      <c r="D154" s="31" t="s">
        <v>265</v>
      </c>
      <c r="E154" s="50">
        <v>0</v>
      </c>
      <c r="F154" s="50"/>
      <c r="G154" s="50"/>
      <c r="H154" s="50" t="s">
        <v>427</v>
      </c>
      <c r="I154" s="30"/>
    </row>
    <row r="155" spans="1:9" s="31" customFormat="1" x14ac:dyDescent="0.2">
      <c r="A155" s="32" t="s">
        <v>266</v>
      </c>
      <c r="B155" s="32"/>
      <c r="C155" s="32"/>
      <c r="D155" s="31" t="s">
        <v>267</v>
      </c>
      <c r="E155" s="50">
        <v>0</v>
      </c>
      <c r="F155" s="50"/>
      <c r="G155" s="50"/>
      <c r="H155" s="50" t="s">
        <v>427</v>
      </c>
      <c r="I155" s="30"/>
    </row>
    <row r="156" spans="1:9" s="31" customFormat="1" x14ac:dyDescent="0.2">
      <c r="A156" s="32" t="s">
        <v>268</v>
      </c>
      <c r="B156" s="32"/>
      <c r="C156" s="32"/>
      <c r="D156" s="31" t="s">
        <v>269</v>
      </c>
      <c r="E156" s="50">
        <v>0</v>
      </c>
      <c r="F156" s="50"/>
      <c r="G156" s="50"/>
      <c r="H156" s="50" t="s">
        <v>427</v>
      </c>
      <c r="I156" s="30"/>
    </row>
    <row r="157" spans="1:9" s="31" customFormat="1" x14ac:dyDescent="0.2">
      <c r="A157" s="32" t="s">
        <v>270</v>
      </c>
      <c r="B157" s="32"/>
      <c r="C157" s="32"/>
      <c r="D157" s="31" t="s">
        <v>271</v>
      </c>
      <c r="E157" s="50">
        <v>0</v>
      </c>
      <c r="F157" s="50"/>
      <c r="G157" s="50"/>
      <c r="H157" s="50" t="s">
        <v>427</v>
      </c>
      <c r="I157" s="30"/>
    </row>
    <row r="158" spans="1:9" s="31" customFormat="1" x14ac:dyDescent="0.2">
      <c r="A158" s="32" t="s">
        <v>272</v>
      </c>
      <c r="B158" s="32"/>
      <c r="C158" s="32"/>
      <c r="D158" s="31" t="s">
        <v>273</v>
      </c>
      <c r="E158" s="50">
        <v>0</v>
      </c>
      <c r="F158" s="50"/>
      <c r="G158" s="50"/>
      <c r="H158" s="50" t="s">
        <v>427</v>
      </c>
      <c r="I158" s="30"/>
    </row>
    <row r="159" spans="1:9" s="31" customFormat="1" x14ac:dyDescent="0.2">
      <c r="A159" s="32" t="s">
        <v>274</v>
      </c>
      <c r="B159" s="32"/>
      <c r="C159" s="32"/>
      <c r="D159" s="31" t="s">
        <v>275</v>
      </c>
      <c r="E159" s="50">
        <v>0</v>
      </c>
      <c r="F159" s="50"/>
      <c r="G159" s="50"/>
      <c r="H159" s="50" t="s">
        <v>427</v>
      </c>
      <c r="I159" s="30"/>
    </row>
    <row r="160" spans="1:9" s="35" customFormat="1" x14ac:dyDescent="0.2">
      <c r="A160" s="32" t="s">
        <v>276</v>
      </c>
      <c r="B160" s="32"/>
      <c r="C160" s="32"/>
      <c r="D160" s="31" t="s">
        <v>277</v>
      </c>
      <c r="E160" s="50">
        <v>0</v>
      </c>
      <c r="F160" s="50"/>
      <c r="G160" s="50"/>
      <c r="H160" s="50" t="s">
        <v>427</v>
      </c>
      <c r="I160" s="30"/>
    </row>
    <row r="161" spans="1:9" s="35" customFormat="1" x14ac:dyDescent="0.2">
      <c r="A161" s="32" t="s">
        <v>278</v>
      </c>
      <c r="B161" s="32"/>
      <c r="C161" s="32"/>
      <c r="D161" s="31" t="s">
        <v>279</v>
      </c>
      <c r="E161" s="50">
        <v>0</v>
      </c>
      <c r="F161" s="50"/>
      <c r="G161" s="50"/>
      <c r="H161" s="50" t="s">
        <v>427</v>
      </c>
      <c r="I161" s="30"/>
    </row>
    <row r="162" spans="1:9" s="35" customFormat="1" x14ac:dyDescent="0.2">
      <c r="A162" s="32" t="s">
        <v>288</v>
      </c>
      <c r="B162" s="32"/>
      <c r="C162" s="32"/>
      <c r="D162" s="31" t="s">
        <v>289</v>
      </c>
      <c r="E162" s="50">
        <v>0</v>
      </c>
      <c r="F162" s="50"/>
      <c r="G162" s="51"/>
      <c r="H162" s="51" t="s">
        <v>427</v>
      </c>
      <c r="I162" s="30"/>
    </row>
    <row r="163" spans="1:9" s="35" customFormat="1" x14ac:dyDescent="0.2">
      <c r="A163" s="32" t="s">
        <v>290</v>
      </c>
      <c r="B163" s="32"/>
      <c r="C163" s="32"/>
      <c r="D163" s="31" t="s">
        <v>291</v>
      </c>
      <c r="E163" s="50">
        <v>0</v>
      </c>
      <c r="F163" s="50"/>
      <c r="G163" s="51"/>
      <c r="H163" s="51" t="s">
        <v>427</v>
      </c>
      <c r="I163" s="30"/>
    </row>
    <row r="164" spans="1:9" s="31" customFormat="1" x14ac:dyDescent="0.2">
      <c r="A164" s="32" t="s">
        <v>292</v>
      </c>
      <c r="B164" s="32"/>
      <c r="C164" s="32"/>
      <c r="D164" s="31" t="s">
        <v>293</v>
      </c>
      <c r="E164" s="50">
        <v>0</v>
      </c>
      <c r="F164" s="50"/>
      <c r="G164" s="51"/>
      <c r="H164" s="51" t="s">
        <v>427</v>
      </c>
      <c r="I164" s="30"/>
    </row>
    <row r="165" spans="1:9" s="31" customFormat="1" x14ac:dyDescent="0.2">
      <c r="A165" s="32" t="s">
        <v>294</v>
      </c>
      <c r="B165" s="32"/>
      <c r="C165" s="32"/>
      <c r="D165" s="31" t="s">
        <v>295</v>
      </c>
      <c r="E165" s="50">
        <v>0</v>
      </c>
      <c r="F165" s="50"/>
      <c r="G165" s="51"/>
      <c r="H165" s="51" t="s">
        <v>427</v>
      </c>
      <c r="I165" s="30"/>
    </row>
    <row r="166" spans="1:9" s="31" customFormat="1" x14ac:dyDescent="0.2">
      <c r="A166" s="32" t="s">
        <v>296</v>
      </c>
      <c r="B166" s="32"/>
      <c r="C166" s="32"/>
      <c r="D166" s="31" t="s">
        <v>297</v>
      </c>
      <c r="E166" s="50">
        <v>0</v>
      </c>
      <c r="F166" s="50"/>
      <c r="G166" s="51"/>
      <c r="H166" s="51" t="s">
        <v>427</v>
      </c>
      <c r="I166" s="30"/>
    </row>
    <row r="167" spans="1:9" s="31" customFormat="1" x14ac:dyDescent="0.2">
      <c r="A167" s="32" t="s">
        <v>298</v>
      </c>
      <c r="B167" s="32"/>
      <c r="C167" s="32"/>
      <c r="D167" s="31" t="s">
        <v>299</v>
      </c>
      <c r="E167" s="50">
        <v>0</v>
      </c>
      <c r="F167" s="50"/>
      <c r="G167" s="51"/>
      <c r="H167" s="51" t="s">
        <v>427</v>
      </c>
      <c r="I167" s="30"/>
    </row>
    <row r="168" spans="1:9" s="31" customFormat="1" x14ac:dyDescent="0.2">
      <c r="A168" s="32" t="s">
        <v>300</v>
      </c>
      <c r="B168" s="32"/>
      <c r="C168" s="32"/>
      <c r="D168" s="31" t="s">
        <v>301</v>
      </c>
      <c r="E168" s="50">
        <v>0</v>
      </c>
      <c r="F168" s="50"/>
      <c r="G168" s="51"/>
      <c r="H168" s="51" t="s">
        <v>427</v>
      </c>
      <c r="I168" s="30"/>
    </row>
    <row r="169" spans="1:9" s="31" customFormat="1" x14ac:dyDescent="0.2">
      <c r="A169" s="32" t="s">
        <v>302</v>
      </c>
      <c r="B169" s="32"/>
      <c r="C169" s="32"/>
      <c r="D169" s="31" t="s">
        <v>303</v>
      </c>
      <c r="E169" s="50">
        <v>0</v>
      </c>
      <c r="F169" s="50"/>
      <c r="G169" s="51"/>
      <c r="H169" s="51" t="s">
        <v>427</v>
      </c>
      <c r="I169" s="30"/>
    </row>
    <row r="170" spans="1:9" s="36" customFormat="1" x14ac:dyDescent="0.2">
      <c r="A170" s="32" t="s">
        <v>304</v>
      </c>
      <c r="B170" s="32"/>
      <c r="C170" s="32"/>
      <c r="D170" s="31" t="s">
        <v>305</v>
      </c>
      <c r="E170" s="50">
        <v>0</v>
      </c>
      <c r="F170" s="50"/>
      <c r="G170" s="51"/>
      <c r="H170" s="51" t="s">
        <v>427</v>
      </c>
      <c r="I170" s="30"/>
    </row>
    <row r="171" spans="1:9" s="31" customFormat="1" x14ac:dyDescent="0.2">
      <c r="A171" s="32" t="s">
        <v>306</v>
      </c>
      <c r="B171" s="32"/>
      <c r="C171" s="32"/>
      <c r="D171" s="31" t="s">
        <v>307</v>
      </c>
      <c r="E171" s="50">
        <v>0</v>
      </c>
      <c r="F171" s="50"/>
      <c r="G171" s="51"/>
      <c r="H171" s="51" t="s">
        <v>427</v>
      </c>
      <c r="I171" s="30"/>
    </row>
    <row r="172" spans="1:9" s="31" customFormat="1" x14ac:dyDescent="0.2">
      <c r="A172" s="32" t="s">
        <v>308</v>
      </c>
      <c r="B172" s="32"/>
      <c r="C172" s="32"/>
      <c r="D172" s="31" t="s">
        <v>309</v>
      </c>
      <c r="E172" s="50">
        <v>0</v>
      </c>
      <c r="F172" s="50"/>
      <c r="G172" s="51"/>
      <c r="H172" s="51" t="s">
        <v>427</v>
      </c>
      <c r="I172" s="30"/>
    </row>
    <row r="173" spans="1:9" x14ac:dyDescent="0.2">
      <c r="A173" s="32" t="s">
        <v>310</v>
      </c>
      <c r="B173" s="32"/>
      <c r="C173" s="32"/>
      <c r="D173" s="31" t="s">
        <v>311</v>
      </c>
      <c r="E173" s="50">
        <v>0</v>
      </c>
      <c r="F173" s="50"/>
      <c r="G173" s="51"/>
      <c r="H173" s="51" t="s">
        <v>427</v>
      </c>
    </row>
    <row r="174" spans="1:9" s="31" customFormat="1" x14ac:dyDescent="0.2">
      <c r="A174" s="32" t="s">
        <v>312</v>
      </c>
      <c r="B174" s="32"/>
      <c r="C174" s="32"/>
      <c r="D174" s="31" t="s">
        <v>313</v>
      </c>
      <c r="E174" s="50">
        <v>0</v>
      </c>
      <c r="F174" s="50"/>
      <c r="G174" s="51"/>
      <c r="H174" s="51" t="s">
        <v>427</v>
      </c>
      <c r="I174" s="30"/>
    </row>
    <row r="175" spans="1:9" s="35" customFormat="1" x14ac:dyDescent="0.2">
      <c r="A175" s="32" t="s">
        <v>314</v>
      </c>
      <c r="B175" s="32"/>
      <c r="C175" s="32"/>
      <c r="D175" s="31" t="s">
        <v>315</v>
      </c>
      <c r="E175" s="50">
        <v>0</v>
      </c>
      <c r="F175" s="50"/>
      <c r="G175" s="51"/>
      <c r="H175" s="51" t="s">
        <v>427</v>
      </c>
      <c r="I175" s="30"/>
    </row>
    <row r="176" spans="1:9" s="31" customFormat="1" x14ac:dyDescent="0.2">
      <c r="A176" s="32" t="s">
        <v>316</v>
      </c>
      <c r="B176" s="32"/>
      <c r="C176" s="32"/>
      <c r="D176" s="31" t="s">
        <v>317</v>
      </c>
      <c r="E176" s="50">
        <v>0</v>
      </c>
      <c r="F176" s="50"/>
      <c r="G176" s="51"/>
      <c r="H176" s="51" t="s">
        <v>427</v>
      </c>
      <c r="I176" s="30"/>
    </row>
    <row r="177" spans="1:9" s="31" customFormat="1" x14ac:dyDescent="0.2">
      <c r="A177" s="32" t="s">
        <v>318</v>
      </c>
      <c r="B177" s="32"/>
      <c r="C177" s="32"/>
      <c r="D177" s="31" t="s">
        <v>319</v>
      </c>
      <c r="E177" s="50">
        <v>0</v>
      </c>
      <c r="F177" s="50"/>
      <c r="G177" s="51"/>
      <c r="H177" s="51" t="s">
        <v>427</v>
      </c>
      <c r="I177" s="30"/>
    </row>
    <row r="178" spans="1:9" s="31" customFormat="1" x14ac:dyDescent="0.2">
      <c r="A178" s="32" t="s">
        <v>320</v>
      </c>
      <c r="B178" s="32"/>
      <c r="C178" s="32"/>
      <c r="D178" s="31" t="s">
        <v>321</v>
      </c>
      <c r="E178" s="50">
        <v>0</v>
      </c>
      <c r="F178" s="50"/>
      <c r="G178" s="51"/>
      <c r="H178" s="51" t="s">
        <v>427</v>
      </c>
      <c r="I178" s="30"/>
    </row>
    <row r="179" spans="1:9" s="31" customFormat="1" x14ac:dyDescent="0.2">
      <c r="A179" s="32" t="s">
        <v>322</v>
      </c>
      <c r="B179" s="32"/>
      <c r="C179" s="32"/>
      <c r="D179" s="31" t="s">
        <v>323</v>
      </c>
      <c r="E179" s="50">
        <v>0</v>
      </c>
      <c r="F179" s="50"/>
      <c r="G179" s="51"/>
      <c r="H179" s="51" t="s">
        <v>427</v>
      </c>
      <c r="I179" s="30"/>
    </row>
    <row r="180" spans="1:9" s="31" customFormat="1" x14ac:dyDescent="0.2">
      <c r="A180" s="32" t="s">
        <v>324</v>
      </c>
      <c r="B180" s="32"/>
      <c r="C180" s="32"/>
      <c r="D180" s="31" t="s">
        <v>325</v>
      </c>
      <c r="E180" s="50">
        <v>0</v>
      </c>
      <c r="F180" s="50"/>
      <c r="G180" s="51"/>
      <c r="H180" s="51" t="s">
        <v>427</v>
      </c>
      <c r="I180" s="30"/>
    </row>
    <row r="181" spans="1:9" s="31" customFormat="1" x14ac:dyDescent="0.2">
      <c r="A181" s="32" t="s">
        <v>326</v>
      </c>
      <c r="B181" s="32"/>
      <c r="C181" s="32"/>
      <c r="D181" s="31" t="s">
        <v>327</v>
      </c>
      <c r="E181" s="50">
        <v>0</v>
      </c>
      <c r="F181" s="50"/>
      <c r="G181" s="51"/>
      <c r="H181" s="51" t="s">
        <v>427</v>
      </c>
      <c r="I181" s="30"/>
    </row>
    <row r="182" spans="1:9" s="31" customFormat="1" x14ac:dyDescent="0.2">
      <c r="A182" s="32" t="s">
        <v>328</v>
      </c>
      <c r="B182" s="32"/>
      <c r="C182" s="32"/>
      <c r="D182" s="31" t="s">
        <v>329</v>
      </c>
      <c r="E182" s="50">
        <v>0</v>
      </c>
      <c r="F182" s="50"/>
      <c r="G182" s="51"/>
      <c r="H182" s="51" t="s">
        <v>427</v>
      </c>
      <c r="I182" s="30"/>
    </row>
    <row r="183" spans="1:9" s="31" customFormat="1" x14ac:dyDescent="0.2">
      <c r="A183" s="32" t="s">
        <v>330</v>
      </c>
      <c r="B183" s="32"/>
      <c r="C183" s="32"/>
      <c r="D183" s="31" t="s">
        <v>331</v>
      </c>
      <c r="E183" s="50">
        <v>0</v>
      </c>
      <c r="F183" s="50"/>
      <c r="G183" s="51"/>
      <c r="H183" s="51" t="s">
        <v>427</v>
      </c>
      <c r="I183" s="30"/>
    </row>
    <row r="184" spans="1:9" s="31" customFormat="1" x14ac:dyDescent="0.2">
      <c r="A184" s="32" t="s">
        <v>332</v>
      </c>
      <c r="B184" s="32"/>
      <c r="C184" s="32"/>
      <c r="D184" s="31" t="s">
        <v>333</v>
      </c>
      <c r="E184" s="50">
        <v>0</v>
      </c>
      <c r="F184" s="50"/>
      <c r="G184" s="51"/>
      <c r="H184" s="51" t="s">
        <v>427</v>
      </c>
      <c r="I184" s="30"/>
    </row>
    <row r="185" spans="1:9" s="31" customFormat="1" x14ac:dyDescent="0.2">
      <c r="A185" s="32" t="s">
        <v>334</v>
      </c>
      <c r="B185" s="32"/>
      <c r="C185" s="32"/>
      <c r="D185" s="31" t="s">
        <v>335</v>
      </c>
      <c r="E185" s="50">
        <v>0</v>
      </c>
      <c r="F185" s="50"/>
      <c r="G185" s="51"/>
      <c r="H185" s="51" t="s">
        <v>427</v>
      </c>
      <c r="I185" s="30"/>
    </row>
    <row r="186" spans="1:9" s="31" customFormat="1" x14ac:dyDescent="0.2">
      <c r="A186" s="32" t="s">
        <v>336</v>
      </c>
      <c r="B186" s="32"/>
      <c r="C186" s="32"/>
      <c r="D186" s="31" t="s">
        <v>337</v>
      </c>
      <c r="E186" s="50">
        <v>0</v>
      </c>
      <c r="F186" s="50"/>
      <c r="G186" s="51"/>
      <c r="H186" s="51" t="s">
        <v>427</v>
      </c>
      <c r="I186" s="30"/>
    </row>
    <row r="187" spans="1:9" s="31" customFormat="1" x14ac:dyDescent="0.2">
      <c r="A187" s="32" t="s">
        <v>338</v>
      </c>
      <c r="B187" s="32"/>
      <c r="C187" s="32"/>
      <c r="D187" s="31" t="s">
        <v>339</v>
      </c>
      <c r="E187" s="50">
        <v>0</v>
      </c>
      <c r="F187" s="50"/>
      <c r="G187" s="51"/>
      <c r="H187" s="51" t="s">
        <v>427</v>
      </c>
      <c r="I187" s="30"/>
    </row>
    <row r="188" spans="1:9" x14ac:dyDescent="0.2">
      <c r="A188" s="32" t="s">
        <v>340</v>
      </c>
      <c r="B188" s="32"/>
      <c r="C188" s="32"/>
      <c r="D188" s="31" t="s">
        <v>341</v>
      </c>
      <c r="E188" s="50">
        <v>0</v>
      </c>
      <c r="F188" s="50"/>
      <c r="G188" s="51"/>
      <c r="H188" s="51" t="s">
        <v>427</v>
      </c>
    </row>
    <row r="189" spans="1:9" s="31" customFormat="1" x14ac:dyDescent="0.2">
      <c r="A189" s="32" t="s">
        <v>342</v>
      </c>
      <c r="B189" s="32"/>
      <c r="C189" s="32"/>
      <c r="D189" s="31" t="s">
        <v>343</v>
      </c>
      <c r="E189" s="50">
        <v>0</v>
      </c>
      <c r="F189" s="50"/>
      <c r="G189" s="51"/>
      <c r="H189" s="51" t="s">
        <v>427</v>
      </c>
      <c r="I189" s="30"/>
    </row>
    <row r="190" spans="1:9" s="31" customFormat="1" x14ac:dyDescent="0.2">
      <c r="A190" s="32" t="s">
        <v>344</v>
      </c>
      <c r="B190" s="32"/>
      <c r="C190" s="32"/>
      <c r="D190" s="31" t="s">
        <v>345</v>
      </c>
      <c r="E190" s="50">
        <v>0</v>
      </c>
      <c r="F190" s="50"/>
      <c r="G190" s="51"/>
      <c r="H190" s="51" t="s">
        <v>427</v>
      </c>
      <c r="I190" s="30"/>
    </row>
    <row r="191" spans="1:9" s="31" customFormat="1" x14ac:dyDescent="0.2">
      <c r="A191" s="32" t="s">
        <v>346</v>
      </c>
      <c r="B191" s="32"/>
      <c r="C191" s="32"/>
      <c r="D191" s="31" t="s">
        <v>347</v>
      </c>
      <c r="E191" s="50">
        <v>0</v>
      </c>
      <c r="F191" s="50"/>
      <c r="G191" s="51"/>
      <c r="H191" s="51" t="s">
        <v>427</v>
      </c>
      <c r="I191" s="30"/>
    </row>
    <row r="192" spans="1:9" s="31" customFormat="1" x14ac:dyDescent="0.2">
      <c r="A192" s="32" t="s">
        <v>348</v>
      </c>
      <c r="B192" s="32"/>
      <c r="C192" s="32"/>
      <c r="D192" s="31" t="s">
        <v>349</v>
      </c>
      <c r="E192" s="50">
        <v>0</v>
      </c>
      <c r="F192" s="50"/>
      <c r="G192" s="51"/>
      <c r="H192" s="51" t="s">
        <v>427</v>
      </c>
      <c r="I192" s="30"/>
    </row>
    <row r="193" spans="1:9" x14ac:dyDescent="0.2">
      <c r="A193" s="32" t="s">
        <v>350</v>
      </c>
      <c r="B193" s="32"/>
      <c r="C193" s="32"/>
      <c r="D193" s="31" t="s">
        <v>351</v>
      </c>
      <c r="E193" s="50">
        <v>0</v>
      </c>
      <c r="F193" s="50"/>
      <c r="G193" s="51"/>
      <c r="H193" s="51" t="s">
        <v>427</v>
      </c>
    </row>
    <row r="194" spans="1:9" x14ac:dyDescent="0.2">
      <c r="A194" s="32" t="s">
        <v>352</v>
      </c>
      <c r="B194" s="32"/>
      <c r="C194" s="32"/>
      <c r="D194" s="31" t="s">
        <v>353</v>
      </c>
      <c r="E194" s="50">
        <v>0</v>
      </c>
      <c r="F194" s="50"/>
      <c r="G194" s="51"/>
      <c r="H194" s="51" t="s">
        <v>427</v>
      </c>
    </row>
    <row r="195" spans="1:9" x14ac:dyDescent="0.2">
      <c r="A195" s="32" t="s">
        <v>354</v>
      </c>
      <c r="B195" s="32"/>
      <c r="C195" s="32"/>
      <c r="D195" s="31" t="s">
        <v>355</v>
      </c>
      <c r="E195" s="50">
        <v>0</v>
      </c>
      <c r="F195" s="50"/>
      <c r="G195" s="51"/>
      <c r="H195" s="51" t="s">
        <v>427</v>
      </c>
    </row>
    <row r="196" spans="1:9" x14ac:dyDescent="0.2">
      <c r="A196" s="32" t="s">
        <v>356</v>
      </c>
      <c r="B196" s="32"/>
      <c r="C196" s="32"/>
      <c r="D196" s="31" t="s">
        <v>357</v>
      </c>
      <c r="E196" s="50">
        <v>0</v>
      </c>
      <c r="F196" s="50"/>
      <c r="G196" s="51"/>
      <c r="H196" s="51" t="s">
        <v>427</v>
      </c>
    </row>
    <row r="197" spans="1:9" x14ac:dyDescent="0.2">
      <c r="A197" s="32" t="s">
        <v>358</v>
      </c>
      <c r="B197" s="32"/>
      <c r="C197" s="32"/>
      <c r="D197" s="31" t="s">
        <v>359</v>
      </c>
      <c r="E197" s="50">
        <v>0</v>
      </c>
      <c r="F197" s="50"/>
      <c r="G197" s="51"/>
      <c r="H197" s="51" t="s">
        <v>427</v>
      </c>
    </row>
    <row r="198" spans="1:9" s="22" customFormat="1" x14ac:dyDescent="0.2">
      <c r="A198" s="32" t="s">
        <v>360</v>
      </c>
      <c r="B198" s="32"/>
      <c r="C198" s="32"/>
      <c r="D198" s="31" t="s">
        <v>361</v>
      </c>
      <c r="E198" s="50">
        <v>0</v>
      </c>
      <c r="F198" s="50"/>
      <c r="G198" s="51"/>
      <c r="H198" s="51" t="s">
        <v>427</v>
      </c>
      <c r="I198" s="25"/>
    </row>
    <row r="199" spans="1:9" x14ac:dyDescent="0.2">
      <c r="A199" s="32" t="s">
        <v>362</v>
      </c>
      <c r="B199" s="32"/>
      <c r="C199" s="32"/>
      <c r="D199" s="31" t="s">
        <v>349</v>
      </c>
      <c r="E199" s="50">
        <v>0</v>
      </c>
      <c r="F199" s="50"/>
      <c r="G199" s="51"/>
      <c r="H199" s="51" t="s">
        <v>427</v>
      </c>
    </row>
    <row r="200" spans="1:9" x14ac:dyDescent="0.2">
      <c r="A200" s="32" t="s">
        <v>363</v>
      </c>
      <c r="B200" s="32"/>
      <c r="C200" s="32"/>
      <c r="D200" s="31" t="s">
        <v>353</v>
      </c>
      <c r="E200" s="50">
        <v>0</v>
      </c>
      <c r="F200" s="50"/>
      <c r="G200" s="51"/>
      <c r="H200" s="51" t="s">
        <v>427</v>
      </c>
    </row>
    <row r="201" spans="1:9" s="37" customFormat="1" x14ac:dyDescent="0.2">
      <c r="A201" s="32" t="s">
        <v>364</v>
      </c>
      <c r="B201" s="32"/>
      <c r="C201" s="32"/>
      <c r="D201" s="31" t="s">
        <v>365</v>
      </c>
      <c r="E201" s="50">
        <v>0</v>
      </c>
      <c r="F201" s="50"/>
      <c r="G201" s="51"/>
      <c r="H201" s="51" t="s">
        <v>427</v>
      </c>
      <c r="I201" s="25"/>
    </row>
    <row r="202" spans="1:9" s="31" customFormat="1" x14ac:dyDescent="0.2">
      <c r="A202" s="32" t="s">
        <v>366</v>
      </c>
      <c r="B202" s="32"/>
      <c r="C202" s="32"/>
      <c r="D202" s="31" t="s">
        <v>367</v>
      </c>
      <c r="E202" s="50">
        <v>0</v>
      </c>
      <c r="F202" s="50"/>
      <c r="G202" s="51"/>
      <c r="H202" s="51" t="s">
        <v>427</v>
      </c>
      <c r="I202" s="30"/>
    </row>
    <row r="203" spans="1:9" s="31" customFormat="1" x14ac:dyDescent="0.2">
      <c r="A203" s="32" t="s">
        <v>370</v>
      </c>
      <c r="B203" s="32"/>
      <c r="C203" s="32"/>
      <c r="D203" s="31" t="s">
        <v>371</v>
      </c>
      <c r="E203" s="50">
        <v>0</v>
      </c>
      <c r="F203" s="50"/>
      <c r="G203" s="51"/>
      <c r="H203" s="51" t="s">
        <v>427</v>
      </c>
      <c r="I203" s="30"/>
    </row>
    <row r="204" spans="1:9" s="22" customFormat="1" x14ac:dyDescent="0.2">
      <c r="A204" s="32" t="s">
        <v>372</v>
      </c>
      <c r="B204" s="32"/>
      <c r="C204" s="32"/>
      <c r="D204" s="31" t="s">
        <v>373</v>
      </c>
      <c r="E204" s="50">
        <v>0</v>
      </c>
      <c r="F204" s="50"/>
      <c r="G204" s="51"/>
      <c r="H204" s="51" t="s">
        <v>427</v>
      </c>
      <c r="I204" s="25"/>
    </row>
    <row r="205" spans="1:9" s="22" customFormat="1" x14ac:dyDescent="0.2">
      <c r="A205" s="32" t="s">
        <v>374</v>
      </c>
      <c r="B205" s="32"/>
      <c r="C205" s="32"/>
      <c r="D205" s="31" t="s">
        <v>375</v>
      </c>
      <c r="E205" s="50">
        <v>0</v>
      </c>
      <c r="F205" s="50"/>
      <c r="G205" s="51"/>
      <c r="H205" s="51" t="s">
        <v>427</v>
      </c>
      <c r="I205" s="25"/>
    </row>
    <row r="206" spans="1:9" s="22" customFormat="1" x14ac:dyDescent="0.2">
      <c r="A206" s="32" t="s">
        <v>376</v>
      </c>
      <c r="B206" s="32"/>
      <c r="C206" s="32"/>
      <c r="D206" s="31" t="s">
        <v>377</v>
      </c>
      <c r="E206" s="50">
        <v>0</v>
      </c>
      <c r="F206" s="50"/>
      <c r="G206" s="51"/>
      <c r="H206" s="51" t="s">
        <v>427</v>
      </c>
      <c r="I206" s="25"/>
    </row>
    <row r="207" spans="1:9" s="38" customFormat="1" x14ac:dyDescent="0.2">
      <c r="A207" s="21" t="s">
        <v>388</v>
      </c>
      <c r="B207" s="21"/>
      <c r="C207" s="21"/>
      <c r="D207" s="22" t="s">
        <v>389</v>
      </c>
      <c r="E207" s="23">
        <v>130</v>
      </c>
      <c r="F207" s="23">
        <v>136.87</v>
      </c>
      <c r="G207" s="46">
        <v>160</v>
      </c>
      <c r="H207" s="24"/>
      <c r="I207" s="3"/>
    </row>
    <row r="208" spans="1:9" x14ac:dyDescent="0.2">
      <c r="A208" s="32" t="s">
        <v>396</v>
      </c>
      <c r="B208" s="32"/>
      <c r="C208" s="32"/>
      <c r="D208" s="31" t="s">
        <v>397</v>
      </c>
      <c r="E208" s="50">
        <v>0</v>
      </c>
      <c r="F208" s="50"/>
      <c r="G208" s="51"/>
      <c r="H208" s="51" t="s">
        <v>427</v>
      </c>
    </row>
    <row r="209" spans="1:9" x14ac:dyDescent="0.2">
      <c r="A209" s="32" t="s">
        <v>398</v>
      </c>
      <c r="B209" s="32"/>
      <c r="C209" s="32"/>
      <c r="D209" s="31" t="s">
        <v>399</v>
      </c>
      <c r="E209" s="50">
        <v>0</v>
      </c>
      <c r="F209" s="50"/>
      <c r="G209" s="51"/>
      <c r="H209" s="51" t="s">
        <v>427</v>
      </c>
    </row>
    <row r="210" spans="1:9" x14ac:dyDescent="0.2">
      <c r="A210" s="21" t="s">
        <v>402</v>
      </c>
      <c r="B210" s="21"/>
      <c r="C210" s="21"/>
      <c r="D210" s="22" t="s">
        <v>403</v>
      </c>
      <c r="E210" s="23">
        <v>105</v>
      </c>
      <c r="F210" s="23">
        <v>114.07</v>
      </c>
      <c r="G210" s="46">
        <v>125</v>
      </c>
      <c r="H210" s="24"/>
    </row>
    <row r="211" spans="1:9" x14ac:dyDescent="0.2">
      <c r="A211" s="21" t="s">
        <v>404</v>
      </c>
      <c r="B211" s="21"/>
      <c r="C211" s="21"/>
      <c r="D211" s="22" t="s">
        <v>405</v>
      </c>
      <c r="E211" s="23">
        <v>105</v>
      </c>
      <c r="F211" s="23">
        <v>161.13</v>
      </c>
      <c r="G211" s="46">
        <v>200</v>
      </c>
      <c r="H211" s="24"/>
    </row>
    <row r="212" spans="1:9" s="27" customFormat="1" x14ac:dyDescent="0.2">
      <c r="A212" s="32" t="s">
        <v>416</v>
      </c>
      <c r="B212" s="32"/>
      <c r="C212" s="32"/>
      <c r="D212" s="31" t="s">
        <v>417</v>
      </c>
      <c r="E212" s="50">
        <v>0</v>
      </c>
      <c r="F212" s="50"/>
      <c r="G212" s="51"/>
      <c r="H212" s="51" t="s">
        <v>427</v>
      </c>
      <c r="I212" s="26"/>
    </row>
    <row r="213" spans="1:9" s="27" customFormat="1" x14ac:dyDescent="0.2">
      <c r="A213" s="32" t="s">
        <v>418</v>
      </c>
      <c r="B213" s="32"/>
      <c r="C213" s="32"/>
      <c r="D213" s="31" t="s">
        <v>419</v>
      </c>
      <c r="E213" s="50">
        <v>0</v>
      </c>
      <c r="F213" s="50"/>
      <c r="G213" s="51"/>
      <c r="H213" s="51" t="s">
        <v>427</v>
      </c>
      <c r="I213" s="26"/>
    </row>
    <row r="214" spans="1:9" s="27" customFormat="1" x14ac:dyDescent="0.2">
      <c r="A214" s="32" t="s">
        <v>420</v>
      </c>
      <c r="B214" s="32"/>
      <c r="C214" s="32"/>
      <c r="D214" s="31" t="s">
        <v>421</v>
      </c>
      <c r="E214" s="50">
        <v>0</v>
      </c>
      <c r="F214" s="50"/>
      <c r="G214" s="51"/>
      <c r="H214" s="51" t="s">
        <v>427</v>
      </c>
      <c r="I214" s="26"/>
    </row>
    <row r="215" spans="1:9" s="27" customFormat="1" x14ac:dyDescent="0.2">
      <c r="A215" s="32" t="s">
        <v>422</v>
      </c>
      <c r="B215" s="32"/>
      <c r="C215" s="32"/>
      <c r="D215" s="31" t="s">
        <v>423</v>
      </c>
      <c r="E215" s="50">
        <v>0</v>
      </c>
      <c r="F215" s="50"/>
      <c r="G215" s="51"/>
      <c r="H215" s="51" t="s">
        <v>427</v>
      </c>
      <c r="I215" s="26"/>
    </row>
  </sheetData>
  <autoFilter ref="A1:H215" xr:uid="{00000000-0009-0000-0000-000001000000}">
    <sortState xmlns:xlrd2="http://schemas.microsoft.com/office/spreadsheetml/2017/richdata2" ref="A2:H215">
      <sortCondition ref="C1:C215"/>
    </sortState>
  </autoFilter>
  <pageMargins left="0.2" right="0.2" top="0.2" bottom="0.2" header="0" footer="0"/>
  <pageSetup fitToWidth="0" fitToHeight="0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D0B00-BC36-41B4-9A1A-C3CFC876A0E5}">
  <sheetPr>
    <outlinePr summaryBelow="0" summaryRight="0"/>
    <pageSetUpPr autoPageBreaks="0"/>
  </sheetPr>
  <dimension ref="A1:I217"/>
  <sheetViews>
    <sheetView showGridLines="0" showOutlineSymbols="0" workbookViewId="0">
      <pane ySplit="1" topLeftCell="A2" activePane="bottomLeft" state="frozen"/>
      <selection pane="bottomLeft" activeCell="D194" sqref="D194"/>
    </sheetView>
  </sheetViews>
  <sheetFormatPr defaultRowHeight="15" x14ac:dyDescent="0.2"/>
  <cols>
    <col min="1" max="1" width="18.140625" style="18" bestFit="1" customWidth="1"/>
    <col min="2" max="3" width="18.140625" style="18" customWidth="1"/>
    <col min="4" max="4" width="57.7109375" style="3" bestFit="1" customWidth="1"/>
    <col min="5" max="5" width="29" style="10" bestFit="1" customWidth="1"/>
    <col min="6" max="6" width="29" style="10" customWidth="1"/>
    <col min="7" max="7" width="35.85546875" style="10" bestFit="1" customWidth="1"/>
    <col min="8" max="8" width="75.28515625" style="14" customWidth="1"/>
    <col min="9" max="257" width="41.5703125" style="3" customWidth="1"/>
    <col min="258" max="16384" width="9.140625" style="3"/>
  </cols>
  <sheetData>
    <row r="1" spans="1:8" s="4" customFormat="1" ht="15.75" x14ac:dyDescent="0.2">
      <c r="A1" s="5" t="s">
        <v>0</v>
      </c>
      <c r="B1" s="5" t="s">
        <v>464</v>
      </c>
      <c r="C1" s="5" t="s">
        <v>432</v>
      </c>
      <c r="D1" s="5" t="s">
        <v>1</v>
      </c>
      <c r="E1" s="6" t="s">
        <v>425</v>
      </c>
      <c r="F1" s="6" t="s">
        <v>430</v>
      </c>
      <c r="G1" s="9" t="s">
        <v>426</v>
      </c>
      <c r="H1" s="13" t="s">
        <v>428</v>
      </c>
    </row>
    <row r="2" spans="1:8" s="66" customFormat="1" x14ac:dyDescent="0.2">
      <c r="A2" s="60">
        <v>100</v>
      </c>
      <c r="B2" s="61">
        <v>43101</v>
      </c>
      <c r="C2" s="60"/>
      <c r="D2" s="62" t="s">
        <v>4</v>
      </c>
      <c r="E2" s="63">
        <v>1300</v>
      </c>
      <c r="F2" s="63">
        <v>664.91</v>
      </c>
      <c r="G2" s="64">
        <v>1600</v>
      </c>
      <c r="H2" s="65" t="s">
        <v>459</v>
      </c>
    </row>
    <row r="3" spans="1:8" s="62" customFormat="1" x14ac:dyDescent="0.2">
      <c r="A3" s="60">
        <v>101</v>
      </c>
      <c r="B3" s="61">
        <v>43101</v>
      </c>
      <c r="C3" s="60"/>
      <c r="D3" s="62" t="s">
        <v>6</v>
      </c>
      <c r="E3" s="63">
        <v>875</v>
      </c>
      <c r="F3" s="63">
        <v>362.3</v>
      </c>
      <c r="G3" s="63">
        <v>1100</v>
      </c>
      <c r="H3" s="65" t="s">
        <v>429</v>
      </c>
    </row>
    <row r="4" spans="1:8" s="67" customFormat="1" x14ac:dyDescent="0.2">
      <c r="A4" s="60">
        <v>128</v>
      </c>
      <c r="B4" s="61">
        <v>41640</v>
      </c>
      <c r="C4" s="60"/>
      <c r="D4" s="62" t="s">
        <v>10</v>
      </c>
      <c r="E4" s="63">
        <v>875</v>
      </c>
      <c r="F4" s="63">
        <v>362.3</v>
      </c>
      <c r="G4" s="63">
        <v>1100</v>
      </c>
      <c r="H4" s="65" t="s">
        <v>429</v>
      </c>
    </row>
    <row r="5" spans="1:8" s="62" customFormat="1" x14ac:dyDescent="0.2">
      <c r="A5" s="60">
        <v>130</v>
      </c>
      <c r="B5" s="61">
        <v>41640</v>
      </c>
      <c r="C5" s="60"/>
      <c r="D5" s="62" t="s">
        <v>12</v>
      </c>
      <c r="E5" s="63">
        <v>875</v>
      </c>
      <c r="F5" s="63">
        <v>362.3</v>
      </c>
      <c r="G5" s="63">
        <v>1100</v>
      </c>
      <c r="H5" s="65"/>
    </row>
    <row r="6" spans="1:8" s="66" customFormat="1" x14ac:dyDescent="0.2">
      <c r="A6" s="60">
        <v>140</v>
      </c>
      <c r="B6" s="61">
        <v>41640</v>
      </c>
      <c r="C6" s="60"/>
      <c r="D6" s="62" t="s">
        <v>209</v>
      </c>
      <c r="E6" s="63">
        <v>1300</v>
      </c>
      <c r="F6" s="63">
        <v>664.91</v>
      </c>
      <c r="G6" s="64">
        <v>1600</v>
      </c>
      <c r="H6" s="65" t="s">
        <v>459</v>
      </c>
    </row>
    <row r="7" spans="1:8" s="68" customFormat="1" ht="15.75" x14ac:dyDescent="0.2">
      <c r="A7" s="60">
        <v>141</v>
      </c>
      <c r="B7" s="61">
        <v>43374</v>
      </c>
      <c r="C7" s="60"/>
      <c r="D7" s="62" t="s">
        <v>211</v>
      </c>
      <c r="E7" s="63">
        <v>875</v>
      </c>
      <c r="F7" s="63">
        <v>362.3</v>
      </c>
      <c r="G7" s="63">
        <v>1100</v>
      </c>
      <c r="H7" s="65" t="s">
        <v>429</v>
      </c>
    </row>
    <row r="8" spans="1:8" s="66" customFormat="1" x14ac:dyDescent="0.2">
      <c r="A8" s="60">
        <v>201</v>
      </c>
      <c r="B8" s="61">
        <v>43573</v>
      </c>
      <c r="C8" s="60"/>
      <c r="D8" s="62" t="s">
        <v>18</v>
      </c>
      <c r="E8" s="63">
        <v>1300</v>
      </c>
      <c r="F8" s="63">
        <v>664.91</v>
      </c>
      <c r="G8" s="64">
        <v>1600</v>
      </c>
      <c r="H8" s="65" t="s">
        <v>459</v>
      </c>
    </row>
    <row r="9" spans="1:8" s="62" customFormat="1" ht="16.5" customHeight="1" x14ac:dyDescent="0.2">
      <c r="A9" s="60">
        <v>202</v>
      </c>
      <c r="B9" s="61">
        <v>43573</v>
      </c>
      <c r="C9" s="60"/>
      <c r="D9" s="62" t="s">
        <v>20</v>
      </c>
      <c r="E9" s="63">
        <v>875</v>
      </c>
      <c r="F9" s="63">
        <v>362.3</v>
      </c>
      <c r="G9" s="63">
        <v>1100</v>
      </c>
      <c r="H9" s="65" t="s">
        <v>429</v>
      </c>
    </row>
    <row r="10" spans="1:8" s="66" customFormat="1" ht="15.75" x14ac:dyDescent="0.2">
      <c r="A10" s="69">
        <v>234</v>
      </c>
      <c r="B10" s="70">
        <v>45244</v>
      </c>
      <c r="C10" s="69"/>
      <c r="D10" s="68" t="s">
        <v>465</v>
      </c>
      <c r="E10" s="71">
        <v>1300</v>
      </c>
      <c r="F10" s="71">
        <v>664.91</v>
      </c>
      <c r="G10" s="71">
        <v>1600</v>
      </c>
      <c r="H10" s="72"/>
    </row>
    <row r="11" spans="1:8" s="62" customFormat="1" ht="15.75" x14ac:dyDescent="0.2">
      <c r="A11" s="69">
        <v>236</v>
      </c>
      <c r="B11" s="70">
        <v>45244</v>
      </c>
      <c r="C11" s="69"/>
      <c r="D11" s="68" t="s">
        <v>466</v>
      </c>
      <c r="E11" s="71">
        <v>1300</v>
      </c>
      <c r="F11" s="71">
        <v>664.91</v>
      </c>
      <c r="G11" s="71">
        <v>1600</v>
      </c>
      <c r="H11" s="72"/>
    </row>
    <row r="12" spans="1:8" s="62" customFormat="1" x14ac:dyDescent="0.2">
      <c r="A12" s="60">
        <v>400</v>
      </c>
      <c r="B12" s="61">
        <v>44900</v>
      </c>
      <c r="C12" s="60"/>
      <c r="D12" s="62" t="s">
        <v>22</v>
      </c>
      <c r="E12" s="63">
        <v>1300</v>
      </c>
      <c r="F12" s="63">
        <v>664.91</v>
      </c>
      <c r="G12" s="64">
        <v>1600</v>
      </c>
      <c r="H12" s="65" t="s">
        <v>459</v>
      </c>
    </row>
    <row r="13" spans="1:8" s="62" customFormat="1" x14ac:dyDescent="0.2">
      <c r="A13" s="60">
        <v>401</v>
      </c>
      <c r="B13" s="61">
        <v>44900</v>
      </c>
      <c r="C13" s="60"/>
      <c r="D13" s="62" t="s">
        <v>24</v>
      </c>
      <c r="E13" s="63">
        <v>875</v>
      </c>
      <c r="F13" s="63">
        <v>362.3</v>
      </c>
      <c r="G13" s="63">
        <v>1100</v>
      </c>
      <c r="H13" s="65" t="s">
        <v>429</v>
      </c>
    </row>
    <row r="14" spans="1:8" s="62" customFormat="1" x14ac:dyDescent="0.2">
      <c r="A14" s="60">
        <v>90811</v>
      </c>
      <c r="B14" s="61">
        <v>42736</v>
      </c>
      <c r="C14" s="60" t="s">
        <v>451</v>
      </c>
      <c r="D14" s="62" t="s">
        <v>157</v>
      </c>
      <c r="E14" s="63">
        <v>97.5</v>
      </c>
      <c r="F14" s="63">
        <v>19.03</v>
      </c>
      <c r="G14" s="64">
        <v>95</v>
      </c>
      <c r="H14" s="65" t="s">
        <v>448</v>
      </c>
    </row>
    <row r="15" spans="1:8" s="67" customFormat="1" x14ac:dyDescent="0.2">
      <c r="A15" s="60">
        <v>90837</v>
      </c>
      <c r="B15" s="61">
        <v>41640</v>
      </c>
      <c r="C15" s="60"/>
      <c r="D15" s="62" t="s">
        <v>165</v>
      </c>
      <c r="E15" s="63">
        <v>130</v>
      </c>
      <c r="F15" s="63">
        <v>136.87</v>
      </c>
      <c r="G15" s="63">
        <v>145</v>
      </c>
      <c r="H15" s="65"/>
    </row>
    <row r="16" spans="1:8" s="67" customFormat="1" ht="15.75" x14ac:dyDescent="0.2">
      <c r="A16" s="69">
        <v>99213</v>
      </c>
      <c r="B16" s="70">
        <v>43024</v>
      </c>
      <c r="C16" s="69"/>
      <c r="D16" s="68" t="s">
        <v>175</v>
      </c>
      <c r="E16" s="71">
        <v>90</v>
      </c>
      <c r="F16" s="71">
        <v>80.62</v>
      </c>
      <c r="G16" s="71">
        <v>100</v>
      </c>
      <c r="H16" s="72"/>
    </row>
    <row r="17" spans="1:8" s="66" customFormat="1" ht="15.75" x14ac:dyDescent="0.2">
      <c r="A17" s="60">
        <v>99214</v>
      </c>
      <c r="B17" s="70">
        <v>43024</v>
      </c>
      <c r="C17" s="60"/>
      <c r="D17" s="62" t="s">
        <v>177</v>
      </c>
      <c r="E17" s="63">
        <v>105</v>
      </c>
      <c r="F17" s="63">
        <v>114.07</v>
      </c>
      <c r="G17" s="64">
        <v>125</v>
      </c>
      <c r="H17" s="72"/>
    </row>
    <row r="18" spans="1:8" s="66" customFormat="1" ht="15.75" x14ac:dyDescent="0.2">
      <c r="A18" s="60">
        <v>99215</v>
      </c>
      <c r="B18" s="70">
        <v>43024</v>
      </c>
      <c r="C18" s="60"/>
      <c r="D18" s="62" t="s">
        <v>179</v>
      </c>
      <c r="E18" s="63">
        <v>105</v>
      </c>
      <c r="F18" s="63">
        <v>161.13</v>
      </c>
      <c r="G18" s="64">
        <v>200</v>
      </c>
      <c r="H18" s="65"/>
    </row>
    <row r="19" spans="1:8" s="66" customFormat="1" ht="31.5" x14ac:dyDescent="0.2">
      <c r="A19" s="69">
        <v>99417</v>
      </c>
      <c r="B19" s="70">
        <v>44774</v>
      </c>
      <c r="C19" s="69">
        <v>99415</v>
      </c>
      <c r="D19" s="68" t="s">
        <v>205</v>
      </c>
      <c r="E19" s="71">
        <v>40</v>
      </c>
      <c r="F19" s="71">
        <v>8.5299999999999994</v>
      </c>
      <c r="G19" s="71">
        <v>45</v>
      </c>
      <c r="H19" s="72" t="s">
        <v>455</v>
      </c>
    </row>
    <row r="20" spans="1:8" s="62" customFormat="1" ht="15.75" x14ac:dyDescent="0.2">
      <c r="A20" s="60" t="s">
        <v>216</v>
      </c>
      <c r="B20" s="70">
        <v>43831</v>
      </c>
      <c r="C20" s="60">
        <v>99441</v>
      </c>
      <c r="D20" s="62" t="s">
        <v>217</v>
      </c>
      <c r="E20" s="63">
        <v>25</v>
      </c>
      <c r="F20" s="63">
        <v>49.35</v>
      </c>
      <c r="G20" s="63">
        <v>60</v>
      </c>
      <c r="H20" s="65"/>
    </row>
    <row r="21" spans="1:8" s="66" customFormat="1" ht="15.75" x14ac:dyDescent="0.2">
      <c r="A21" s="60" t="s">
        <v>220</v>
      </c>
      <c r="B21" s="70">
        <v>43831</v>
      </c>
      <c r="C21" s="60">
        <v>99442</v>
      </c>
      <c r="D21" s="62" t="s">
        <v>221</v>
      </c>
      <c r="E21" s="63">
        <v>50</v>
      </c>
      <c r="F21" s="63">
        <v>80.37</v>
      </c>
      <c r="G21" s="64">
        <v>90</v>
      </c>
      <c r="H21" s="65"/>
    </row>
    <row r="22" spans="1:8" s="66" customFormat="1" ht="15.75" x14ac:dyDescent="0.2">
      <c r="A22" s="60" t="s">
        <v>222</v>
      </c>
      <c r="B22" s="70">
        <v>43831</v>
      </c>
      <c r="C22" s="60">
        <v>99443</v>
      </c>
      <c r="D22" s="62" t="s">
        <v>223</v>
      </c>
      <c r="E22" s="63">
        <v>65</v>
      </c>
      <c r="F22" s="63">
        <v>114.07</v>
      </c>
      <c r="G22" s="64">
        <v>120</v>
      </c>
      <c r="H22" s="65"/>
    </row>
    <row r="23" spans="1:8" s="66" customFormat="1" ht="15.75" x14ac:dyDescent="0.2">
      <c r="A23" s="60" t="s">
        <v>388</v>
      </c>
      <c r="B23" s="70">
        <v>43831</v>
      </c>
      <c r="C23" s="60"/>
      <c r="D23" s="62" t="s">
        <v>389</v>
      </c>
      <c r="E23" s="63">
        <v>130</v>
      </c>
      <c r="F23" s="63">
        <v>136.87</v>
      </c>
      <c r="G23" s="64">
        <v>160</v>
      </c>
      <c r="H23" s="65"/>
    </row>
    <row r="24" spans="1:8" s="66" customFormat="1" ht="15.75" x14ac:dyDescent="0.2">
      <c r="A24" s="60" t="s">
        <v>400</v>
      </c>
      <c r="B24" s="70">
        <v>43831</v>
      </c>
      <c r="C24" s="60">
        <v>99213</v>
      </c>
      <c r="D24" s="62" t="s">
        <v>401</v>
      </c>
      <c r="E24" s="63">
        <v>90</v>
      </c>
      <c r="F24" s="63">
        <v>80.62</v>
      </c>
      <c r="G24" s="64">
        <v>100</v>
      </c>
      <c r="H24" s="65"/>
    </row>
    <row r="25" spans="1:8" s="66" customFormat="1" ht="15.75" x14ac:dyDescent="0.2">
      <c r="A25" s="60" t="s">
        <v>402</v>
      </c>
      <c r="B25" s="70">
        <v>43831</v>
      </c>
      <c r="C25" s="60"/>
      <c r="D25" s="62" t="s">
        <v>403</v>
      </c>
      <c r="E25" s="63">
        <v>105</v>
      </c>
      <c r="F25" s="63">
        <v>114.07</v>
      </c>
      <c r="G25" s="64">
        <v>150</v>
      </c>
      <c r="H25" s="65"/>
    </row>
    <row r="26" spans="1:8" s="66" customFormat="1" x14ac:dyDescent="0.2">
      <c r="A26" s="60" t="s">
        <v>404</v>
      </c>
      <c r="B26" s="61">
        <v>45078</v>
      </c>
      <c r="C26" s="60"/>
      <c r="D26" s="62" t="s">
        <v>405</v>
      </c>
      <c r="E26" s="63">
        <v>105</v>
      </c>
      <c r="F26" s="63">
        <v>161.13</v>
      </c>
      <c r="G26" s="64">
        <v>200</v>
      </c>
      <c r="H26" s="65"/>
    </row>
    <row r="27" spans="1:8" s="81" customFormat="1" ht="15.75" x14ac:dyDescent="0.2">
      <c r="A27" s="76">
        <v>2250</v>
      </c>
      <c r="B27" s="77">
        <v>41640</v>
      </c>
      <c r="C27" s="76" t="s">
        <v>431</v>
      </c>
      <c r="D27" s="74" t="s">
        <v>26</v>
      </c>
      <c r="E27" s="78">
        <v>15</v>
      </c>
      <c r="F27" s="78">
        <v>14.67</v>
      </c>
      <c r="G27" s="79"/>
      <c r="H27" s="80" t="s">
        <v>463</v>
      </c>
    </row>
    <row r="28" spans="1:8" s="75" customFormat="1" x14ac:dyDescent="0.2">
      <c r="A28" s="76">
        <v>2251</v>
      </c>
      <c r="B28" s="77">
        <v>41640</v>
      </c>
      <c r="C28" s="76" t="s">
        <v>431</v>
      </c>
      <c r="D28" s="74" t="s">
        <v>28</v>
      </c>
      <c r="E28" s="78">
        <v>30</v>
      </c>
      <c r="F28" s="78">
        <v>14.67</v>
      </c>
      <c r="G28" s="79"/>
      <c r="H28" s="80" t="s">
        <v>463</v>
      </c>
    </row>
    <row r="29" spans="1:8" s="82" customFormat="1" ht="15.75" x14ac:dyDescent="0.2">
      <c r="A29" s="76">
        <v>2252</v>
      </c>
      <c r="B29" s="77">
        <v>41640</v>
      </c>
      <c r="C29" s="76" t="s">
        <v>431</v>
      </c>
      <c r="D29" s="74" t="s">
        <v>30</v>
      </c>
      <c r="E29" s="78">
        <v>45</v>
      </c>
      <c r="F29" s="78">
        <v>14.67</v>
      </c>
      <c r="G29" s="79"/>
      <c r="H29" s="80" t="s">
        <v>463</v>
      </c>
    </row>
    <row r="30" spans="1:8" s="74" customFormat="1" x14ac:dyDescent="0.2">
      <c r="A30" s="76">
        <v>2253</v>
      </c>
      <c r="B30" s="77">
        <v>41640</v>
      </c>
      <c r="C30" s="76" t="s">
        <v>431</v>
      </c>
      <c r="D30" s="74" t="s">
        <v>32</v>
      </c>
      <c r="E30" s="78">
        <v>60</v>
      </c>
      <c r="F30" s="78">
        <v>14.67</v>
      </c>
      <c r="G30" s="79"/>
      <c r="H30" s="80" t="s">
        <v>463</v>
      </c>
    </row>
    <row r="31" spans="1:8" s="74" customFormat="1" x14ac:dyDescent="0.2">
      <c r="A31" s="76">
        <v>2254</v>
      </c>
      <c r="B31" s="77">
        <v>41640</v>
      </c>
      <c r="C31" s="76" t="s">
        <v>431</v>
      </c>
      <c r="D31" s="74" t="s">
        <v>34</v>
      </c>
      <c r="E31" s="78">
        <v>75</v>
      </c>
      <c r="F31" s="78">
        <v>14.67</v>
      </c>
      <c r="G31" s="79"/>
      <c r="H31" s="80" t="s">
        <v>463</v>
      </c>
    </row>
    <row r="32" spans="1:8" s="74" customFormat="1" x14ac:dyDescent="0.2">
      <c r="A32" s="76">
        <v>2255</v>
      </c>
      <c r="B32" s="77">
        <v>41640</v>
      </c>
      <c r="C32" s="76" t="s">
        <v>431</v>
      </c>
      <c r="D32" s="74" t="s">
        <v>36</v>
      </c>
      <c r="E32" s="78">
        <v>90</v>
      </c>
      <c r="F32" s="78">
        <v>14.67</v>
      </c>
      <c r="G32" s="79"/>
      <c r="H32" s="80" t="s">
        <v>463</v>
      </c>
    </row>
    <row r="33" spans="1:8" s="83" customFormat="1" x14ac:dyDescent="0.2">
      <c r="A33" s="76">
        <v>3400</v>
      </c>
      <c r="B33" s="77">
        <v>42736</v>
      </c>
      <c r="C33" s="76">
        <v>99490</v>
      </c>
      <c r="D33" s="74" t="s">
        <v>38</v>
      </c>
      <c r="E33" s="78">
        <v>56</v>
      </c>
      <c r="F33" s="78"/>
      <c r="G33" s="79"/>
      <c r="H33" s="80" t="s">
        <v>463</v>
      </c>
    </row>
    <row r="34" spans="1:8" s="74" customFormat="1" x14ac:dyDescent="0.2">
      <c r="A34" s="76">
        <v>3401</v>
      </c>
      <c r="B34" s="77">
        <v>42736</v>
      </c>
      <c r="C34" s="76">
        <v>99487</v>
      </c>
      <c r="D34" s="74" t="s">
        <v>40</v>
      </c>
      <c r="E34" s="78">
        <v>120</v>
      </c>
      <c r="F34" s="78"/>
      <c r="G34" s="79"/>
      <c r="H34" s="80" t="s">
        <v>463</v>
      </c>
    </row>
    <row r="35" spans="1:8" s="74" customFormat="1" x14ac:dyDescent="0.2">
      <c r="A35" s="76">
        <v>3402</v>
      </c>
      <c r="B35" s="77">
        <v>42736</v>
      </c>
      <c r="C35" s="76">
        <v>99487</v>
      </c>
      <c r="D35" s="74" t="s">
        <v>42</v>
      </c>
      <c r="E35" s="78">
        <v>180</v>
      </c>
      <c r="F35" s="78"/>
      <c r="G35" s="79"/>
      <c r="H35" s="80" t="s">
        <v>463</v>
      </c>
    </row>
    <row r="36" spans="1:8" s="74" customFormat="1" x14ac:dyDescent="0.2">
      <c r="A36" s="76">
        <v>3403</v>
      </c>
      <c r="B36" s="77">
        <v>42736</v>
      </c>
      <c r="C36" s="76">
        <v>99487</v>
      </c>
      <c r="D36" s="74" t="s">
        <v>44</v>
      </c>
      <c r="E36" s="78">
        <v>240</v>
      </c>
      <c r="F36" s="78"/>
      <c r="G36" s="79"/>
      <c r="H36" s="80" t="s">
        <v>463</v>
      </c>
    </row>
    <row r="37" spans="1:8" s="74" customFormat="1" x14ac:dyDescent="0.2">
      <c r="A37" s="76">
        <v>3410</v>
      </c>
      <c r="B37" s="77">
        <v>42736</v>
      </c>
      <c r="C37" s="76">
        <v>99490</v>
      </c>
      <c r="D37" s="74" t="s">
        <v>38</v>
      </c>
      <c r="E37" s="78">
        <v>75</v>
      </c>
      <c r="F37" s="78"/>
      <c r="G37" s="79"/>
      <c r="H37" s="80" t="s">
        <v>463</v>
      </c>
    </row>
    <row r="38" spans="1:8" s="74" customFormat="1" x14ac:dyDescent="0.2">
      <c r="A38" s="76">
        <v>3411</v>
      </c>
      <c r="B38" s="77">
        <v>42736</v>
      </c>
      <c r="C38" s="76">
        <v>99487</v>
      </c>
      <c r="D38" s="74" t="s">
        <v>40</v>
      </c>
      <c r="E38" s="78">
        <v>160</v>
      </c>
      <c r="F38" s="78"/>
      <c r="G38" s="79"/>
      <c r="H38" s="80" t="s">
        <v>463</v>
      </c>
    </row>
    <row r="39" spans="1:8" s="74" customFormat="1" x14ac:dyDescent="0.2">
      <c r="A39" s="76">
        <v>3412</v>
      </c>
      <c r="B39" s="77">
        <v>42736</v>
      </c>
      <c r="C39" s="76">
        <v>99487</v>
      </c>
      <c r="D39" s="74" t="s">
        <v>42</v>
      </c>
      <c r="E39" s="78">
        <v>200</v>
      </c>
      <c r="F39" s="78"/>
      <c r="G39" s="79"/>
      <c r="H39" s="80" t="s">
        <v>463</v>
      </c>
    </row>
    <row r="40" spans="1:8" s="75" customFormat="1" x14ac:dyDescent="0.2">
      <c r="A40" s="76">
        <v>3413</v>
      </c>
      <c r="B40" s="77">
        <v>42736</v>
      </c>
      <c r="C40" s="76">
        <v>99487</v>
      </c>
      <c r="D40" s="74" t="s">
        <v>49</v>
      </c>
      <c r="E40" s="78">
        <v>280</v>
      </c>
      <c r="F40" s="78"/>
      <c r="G40" s="79"/>
      <c r="H40" s="80" t="s">
        <v>463</v>
      </c>
    </row>
    <row r="41" spans="1:8" s="73" customFormat="1" x14ac:dyDescent="0.2">
      <c r="A41" s="76">
        <v>3540</v>
      </c>
      <c r="B41" s="77">
        <v>43831</v>
      </c>
      <c r="C41" s="76">
        <v>99354</v>
      </c>
      <c r="D41" s="74" t="s">
        <v>81</v>
      </c>
      <c r="E41" s="78">
        <v>250</v>
      </c>
      <c r="F41" s="78"/>
      <c r="G41" s="79"/>
      <c r="H41" s="80" t="s">
        <v>463</v>
      </c>
    </row>
    <row r="42" spans="1:8" s="73" customFormat="1" x14ac:dyDescent="0.2">
      <c r="A42" s="76">
        <v>3541</v>
      </c>
      <c r="B42" s="77">
        <v>43831</v>
      </c>
      <c r="C42" s="76">
        <v>99355</v>
      </c>
      <c r="D42" s="74" t="s">
        <v>83</v>
      </c>
      <c r="E42" s="78">
        <v>210</v>
      </c>
      <c r="F42" s="78"/>
      <c r="G42" s="79"/>
      <c r="H42" s="80" t="s">
        <v>463</v>
      </c>
    </row>
    <row r="43" spans="1:8" s="84" customFormat="1" x14ac:dyDescent="0.2">
      <c r="A43" s="76">
        <v>3542</v>
      </c>
      <c r="B43" s="77">
        <v>43831</v>
      </c>
      <c r="C43" s="76">
        <v>99355</v>
      </c>
      <c r="D43" s="74" t="s">
        <v>85</v>
      </c>
      <c r="E43" s="78">
        <v>210</v>
      </c>
      <c r="F43" s="78"/>
      <c r="G43" s="79"/>
      <c r="H43" s="80" t="s">
        <v>463</v>
      </c>
    </row>
    <row r="44" spans="1:8" s="85" customFormat="1" x14ac:dyDescent="0.2">
      <c r="A44" s="76">
        <v>32011</v>
      </c>
      <c r="B44" s="77">
        <v>41640</v>
      </c>
      <c r="C44" s="76" t="s">
        <v>444</v>
      </c>
      <c r="D44" s="74" t="s">
        <v>137</v>
      </c>
      <c r="E44" s="78">
        <v>20</v>
      </c>
      <c r="F44" s="78">
        <v>11.79</v>
      </c>
      <c r="G44" s="79"/>
      <c r="H44" s="80" t="s">
        <v>463</v>
      </c>
    </row>
    <row r="45" spans="1:8" s="85" customFormat="1" x14ac:dyDescent="0.2">
      <c r="A45" s="76">
        <v>32012</v>
      </c>
      <c r="B45" s="77">
        <v>41640</v>
      </c>
      <c r="C45" s="76" t="s">
        <v>444</v>
      </c>
      <c r="D45" s="74" t="s">
        <v>139</v>
      </c>
      <c r="E45" s="78">
        <v>20</v>
      </c>
      <c r="F45" s="78">
        <v>11.79</v>
      </c>
      <c r="G45" s="79"/>
      <c r="H45" s="80" t="s">
        <v>463</v>
      </c>
    </row>
    <row r="46" spans="1:8" s="85" customFormat="1" x14ac:dyDescent="0.2">
      <c r="A46" s="76">
        <v>32013</v>
      </c>
      <c r="B46" s="77">
        <v>41640</v>
      </c>
      <c r="C46" s="76" t="s">
        <v>444</v>
      </c>
      <c r="D46" s="74" t="s">
        <v>141</v>
      </c>
      <c r="E46" s="78">
        <v>60</v>
      </c>
      <c r="F46" s="78">
        <v>11.79</v>
      </c>
      <c r="G46" s="79"/>
      <c r="H46" s="80" t="s">
        <v>463</v>
      </c>
    </row>
    <row r="47" spans="1:8" s="75" customFormat="1" x14ac:dyDescent="0.2">
      <c r="A47" s="76">
        <v>32014</v>
      </c>
      <c r="B47" s="77">
        <v>41640</v>
      </c>
      <c r="C47" s="76" t="s">
        <v>444</v>
      </c>
      <c r="D47" s="74" t="s">
        <v>143</v>
      </c>
      <c r="E47" s="78">
        <v>80</v>
      </c>
      <c r="F47" s="78">
        <v>11.79</v>
      </c>
      <c r="G47" s="79"/>
      <c r="H47" s="80" t="s">
        <v>463</v>
      </c>
    </row>
    <row r="48" spans="1:8" s="75" customFormat="1" ht="15.75" x14ac:dyDescent="0.2">
      <c r="A48" s="86">
        <v>99278</v>
      </c>
      <c r="B48" s="87">
        <v>41640</v>
      </c>
      <c r="C48" s="86"/>
      <c r="D48" s="82" t="s">
        <v>203</v>
      </c>
      <c r="E48" s="88">
        <v>150</v>
      </c>
      <c r="F48" s="88"/>
      <c r="G48" s="88"/>
      <c r="H48" s="89" t="s">
        <v>446</v>
      </c>
    </row>
    <row r="49" spans="1:8" s="75" customFormat="1" ht="15.75" x14ac:dyDescent="0.2">
      <c r="A49" s="86">
        <v>390791</v>
      </c>
      <c r="B49" s="77">
        <v>41640</v>
      </c>
      <c r="C49" s="86">
        <v>90791</v>
      </c>
      <c r="D49" s="82" t="s">
        <v>207</v>
      </c>
      <c r="E49" s="88">
        <v>210</v>
      </c>
      <c r="F49" s="88">
        <v>162</v>
      </c>
      <c r="G49" s="86"/>
      <c r="H49" s="80" t="s">
        <v>463</v>
      </c>
    </row>
    <row r="50" spans="1:8" s="75" customFormat="1" x14ac:dyDescent="0.2">
      <c r="A50" s="76" t="s">
        <v>280</v>
      </c>
      <c r="B50" s="77">
        <v>42736</v>
      </c>
      <c r="C50" s="76" t="s">
        <v>431</v>
      </c>
      <c r="D50" s="74" t="s">
        <v>281</v>
      </c>
      <c r="E50" s="78">
        <v>15</v>
      </c>
      <c r="F50" s="78">
        <v>13.53</v>
      </c>
      <c r="G50" s="79"/>
      <c r="H50" s="80" t="s">
        <v>463</v>
      </c>
    </row>
    <row r="51" spans="1:8" s="75" customFormat="1" x14ac:dyDescent="0.2">
      <c r="A51" s="76" t="s">
        <v>282</v>
      </c>
      <c r="B51" s="77">
        <v>42736</v>
      </c>
      <c r="C51" s="76" t="s">
        <v>431</v>
      </c>
      <c r="D51" s="74" t="s">
        <v>283</v>
      </c>
      <c r="E51" s="78">
        <v>30</v>
      </c>
      <c r="F51" s="78">
        <v>13.53</v>
      </c>
      <c r="G51" s="79"/>
      <c r="H51" s="80" t="s">
        <v>463</v>
      </c>
    </row>
    <row r="52" spans="1:8" s="75" customFormat="1" x14ac:dyDescent="0.2">
      <c r="A52" s="76" t="s">
        <v>284</v>
      </c>
      <c r="B52" s="77">
        <v>42736</v>
      </c>
      <c r="C52" s="76" t="s">
        <v>431</v>
      </c>
      <c r="D52" s="74" t="s">
        <v>285</v>
      </c>
      <c r="E52" s="78">
        <v>45</v>
      </c>
      <c r="F52" s="78">
        <v>13.53</v>
      </c>
      <c r="G52" s="79"/>
      <c r="H52" s="80" t="s">
        <v>463</v>
      </c>
    </row>
    <row r="53" spans="1:8" s="75" customFormat="1" x14ac:dyDescent="0.2">
      <c r="A53" s="76" t="s">
        <v>286</v>
      </c>
      <c r="B53" s="77">
        <v>42736</v>
      </c>
      <c r="C53" s="76" t="s">
        <v>431</v>
      </c>
      <c r="D53" s="74" t="s">
        <v>287</v>
      </c>
      <c r="E53" s="78">
        <v>60</v>
      </c>
      <c r="F53" s="78">
        <v>13.53</v>
      </c>
      <c r="G53" s="79"/>
      <c r="H53" s="80" t="s">
        <v>463</v>
      </c>
    </row>
    <row r="54" spans="1:8" s="82" customFormat="1" ht="15.75" x14ac:dyDescent="0.2">
      <c r="A54" s="86">
        <v>134</v>
      </c>
      <c r="B54" s="87">
        <v>41640</v>
      </c>
      <c r="C54" s="86"/>
      <c r="D54" s="82" t="s">
        <v>14</v>
      </c>
      <c r="E54" s="88">
        <v>1300</v>
      </c>
      <c r="F54" s="88">
        <v>664.91</v>
      </c>
      <c r="G54" s="88">
        <v>1600</v>
      </c>
      <c r="H54" s="89" t="s">
        <v>459</v>
      </c>
    </row>
    <row r="55" spans="1:8" s="82" customFormat="1" ht="15.75" x14ac:dyDescent="0.2">
      <c r="A55" s="86">
        <v>136</v>
      </c>
      <c r="B55" s="87">
        <v>41640</v>
      </c>
      <c r="C55" s="86"/>
      <c r="D55" s="82" t="s">
        <v>16</v>
      </c>
      <c r="E55" s="88">
        <v>1300</v>
      </c>
      <c r="F55" s="88">
        <v>664.91</v>
      </c>
      <c r="G55" s="88">
        <v>1600</v>
      </c>
      <c r="H55" s="89" t="s">
        <v>459</v>
      </c>
    </row>
    <row r="56" spans="1:8" ht="15.75" x14ac:dyDescent="0.2">
      <c r="A56" s="20">
        <v>102</v>
      </c>
      <c r="B56" s="58">
        <v>43101</v>
      </c>
      <c r="C56" s="20"/>
      <c r="D56" s="8" t="s">
        <v>8</v>
      </c>
      <c r="E56" s="52">
        <v>115</v>
      </c>
      <c r="F56" s="52"/>
      <c r="G56" s="20"/>
      <c r="H56" s="17"/>
    </row>
    <row r="57" spans="1:8" s="55" customFormat="1" ht="15.75" x14ac:dyDescent="0.2">
      <c r="A57" s="20">
        <v>3501</v>
      </c>
      <c r="B57" s="58">
        <v>43399</v>
      </c>
      <c r="C57" s="20">
        <v>96127</v>
      </c>
      <c r="D57" s="8" t="s">
        <v>51</v>
      </c>
      <c r="E57" s="52">
        <v>25</v>
      </c>
      <c r="F57" s="52">
        <v>3.96</v>
      </c>
      <c r="G57" s="52"/>
      <c r="H57" s="17"/>
    </row>
    <row r="58" spans="1:8" s="8" customFormat="1" ht="15.75" x14ac:dyDescent="0.2">
      <c r="A58" s="20">
        <v>3502</v>
      </c>
      <c r="B58" s="58">
        <v>43399</v>
      </c>
      <c r="C58" s="20">
        <v>99408</v>
      </c>
      <c r="D58" s="8" t="s">
        <v>53</v>
      </c>
      <c r="E58" s="52">
        <v>35</v>
      </c>
      <c r="F58" s="52">
        <v>32.03</v>
      </c>
      <c r="G58" s="52"/>
      <c r="H58" s="17"/>
    </row>
    <row r="59" spans="1:8" s="8" customFormat="1" ht="15.75" x14ac:dyDescent="0.2">
      <c r="A59" s="20">
        <v>3503</v>
      </c>
      <c r="B59" s="58">
        <v>43401</v>
      </c>
      <c r="C59" s="20">
        <v>99409</v>
      </c>
      <c r="D59" s="8" t="s">
        <v>55</v>
      </c>
      <c r="E59" s="52">
        <v>75</v>
      </c>
      <c r="F59" s="52"/>
      <c r="G59" s="52"/>
      <c r="H59" s="17" t="s">
        <v>446</v>
      </c>
    </row>
    <row r="60" spans="1:8" s="8" customFormat="1" ht="15.75" x14ac:dyDescent="0.2">
      <c r="A60" s="20">
        <v>3504</v>
      </c>
      <c r="B60" s="58">
        <v>43399</v>
      </c>
      <c r="C60" s="20">
        <v>99406</v>
      </c>
      <c r="D60" s="8" t="s">
        <v>57</v>
      </c>
      <c r="E60" s="52">
        <v>25</v>
      </c>
      <c r="F60" s="52">
        <v>13.71</v>
      </c>
      <c r="G60" s="52"/>
      <c r="H60" s="17"/>
    </row>
    <row r="61" spans="1:8" s="8" customFormat="1" ht="15.75" x14ac:dyDescent="0.2">
      <c r="A61" s="20">
        <v>3505</v>
      </c>
      <c r="B61" s="58">
        <v>43401</v>
      </c>
      <c r="C61" s="20">
        <v>96372</v>
      </c>
      <c r="D61" s="8" t="s">
        <v>59</v>
      </c>
      <c r="E61" s="52">
        <v>50</v>
      </c>
      <c r="F61" s="52">
        <v>12.61</v>
      </c>
      <c r="G61" s="52"/>
      <c r="H61" s="17"/>
    </row>
    <row r="62" spans="1:8" s="8" customFormat="1" ht="15.75" x14ac:dyDescent="0.2">
      <c r="A62" s="20">
        <v>3511</v>
      </c>
      <c r="B62" s="58">
        <v>43952</v>
      </c>
      <c r="C62" s="20" t="s">
        <v>433</v>
      </c>
      <c r="D62" s="8" t="s">
        <v>61</v>
      </c>
      <c r="E62" s="52">
        <v>0</v>
      </c>
      <c r="F62" s="52"/>
      <c r="G62" s="20"/>
      <c r="H62" s="17" t="s">
        <v>460</v>
      </c>
    </row>
    <row r="63" spans="1:8" s="8" customFormat="1" ht="15.75" x14ac:dyDescent="0.2">
      <c r="A63" s="20">
        <v>3512</v>
      </c>
      <c r="B63" s="58">
        <v>43952</v>
      </c>
      <c r="C63" s="20" t="s">
        <v>434</v>
      </c>
      <c r="D63" s="8" t="s">
        <v>63</v>
      </c>
      <c r="E63" s="52">
        <v>0</v>
      </c>
      <c r="F63" s="52"/>
      <c r="G63" s="20"/>
      <c r="H63" s="17" t="s">
        <v>460</v>
      </c>
    </row>
    <row r="64" spans="1:8" s="8" customFormat="1" ht="15.75" x14ac:dyDescent="0.2">
      <c r="A64" s="20">
        <v>3513</v>
      </c>
      <c r="B64" s="58">
        <v>43952</v>
      </c>
      <c r="C64" s="20" t="s">
        <v>435</v>
      </c>
      <c r="D64" s="8" t="s">
        <v>65</v>
      </c>
      <c r="E64" s="52">
        <v>0</v>
      </c>
      <c r="F64" s="52"/>
      <c r="G64" s="20"/>
      <c r="H64" s="17" t="s">
        <v>460</v>
      </c>
    </row>
    <row r="65" spans="1:8" s="8" customFormat="1" ht="15.75" x14ac:dyDescent="0.2">
      <c r="A65" s="20">
        <v>3514</v>
      </c>
      <c r="B65" s="58">
        <v>43952</v>
      </c>
      <c r="C65" s="20" t="s">
        <v>436</v>
      </c>
      <c r="D65" s="8" t="s">
        <v>67</v>
      </c>
      <c r="E65" s="52">
        <v>0</v>
      </c>
      <c r="F65" s="52"/>
      <c r="G65" s="20"/>
      <c r="H65" s="17" t="s">
        <v>460</v>
      </c>
    </row>
    <row r="66" spans="1:8" s="8" customFormat="1" ht="15.75" x14ac:dyDescent="0.2">
      <c r="A66" s="20">
        <v>3521</v>
      </c>
      <c r="B66" s="58">
        <v>43952</v>
      </c>
      <c r="C66" s="20" t="s">
        <v>437</v>
      </c>
      <c r="D66" s="8" t="s">
        <v>69</v>
      </c>
      <c r="E66" s="52">
        <v>0</v>
      </c>
      <c r="F66" s="52"/>
      <c r="G66" s="20"/>
      <c r="H66" s="17" t="s">
        <v>460</v>
      </c>
    </row>
    <row r="67" spans="1:8" s="8" customFormat="1" ht="15.75" x14ac:dyDescent="0.2">
      <c r="A67" s="20">
        <v>3522</v>
      </c>
      <c r="B67" s="58">
        <v>43952</v>
      </c>
      <c r="C67" s="20" t="s">
        <v>438</v>
      </c>
      <c r="D67" s="8" t="s">
        <v>71</v>
      </c>
      <c r="E67" s="52">
        <v>0</v>
      </c>
      <c r="F67" s="52"/>
      <c r="G67" s="20"/>
      <c r="H67" s="17" t="s">
        <v>460</v>
      </c>
    </row>
    <row r="68" spans="1:8" s="8" customFormat="1" ht="15.75" x14ac:dyDescent="0.2">
      <c r="A68" s="20">
        <v>3523</v>
      </c>
      <c r="B68" s="58">
        <v>43952</v>
      </c>
      <c r="C68" s="20" t="s">
        <v>439</v>
      </c>
      <c r="D68" s="8" t="s">
        <v>73</v>
      </c>
      <c r="E68" s="52">
        <v>0</v>
      </c>
      <c r="F68" s="52"/>
      <c r="G68" s="20"/>
      <c r="H68" s="17" t="s">
        <v>460</v>
      </c>
    </row>
    <row r="69" spans="1:8" s="8" customFormat="1" ht="15.75" x14ac:dyDescent="0.2">
      <c r="A69" s="20">
        <v>3524</v>
      </c>
      <c r="B69" s="58">
        <v>43952</v>
      </c>
      <c r="C69" s="20" t="s">
        <v>440</v>
      </c>
      <c r="D69" s="8" t="s">
        <v>75</v>
      </c>
      <c r="E69" s="52">
        <v>0</v>
      </c>
      <c r="F69" s="52"/>
      <c r="G69" s="20"/>
      <c r="H69" s="17" t="s">
        <v>460</v>
      </c>
    </row>
    <row r="70" spans="1:8" s="8" customFormat="1" ht="15.75" x14ac:dyDescent="0.2">
      <c r="A70" s="20">
        <v>3531</v>
      </c>
      <c r="B70" s="58">
        <v>43952</v>
      </c>
      <c r="C70" s="20" t="s">
        <v>441</v>
      </c>
      <c r="D70" s="8" t="s">
        <v>77</v>
      </c>
      <c r="E70" s="52">
        <v>0</v>
      </c>
      <c r="F70" s="52"/>
      <c r="G70" s="20"/>
      <c r="H70" s="17" t="s">
        <v>460</v>
      </c>
    </row>
    <row r="71" spans="1:8" s="8" customFormat="1" ht="15.75" x14ac:dyDescent="0.2">
      <c r="A71" s="20">
        <v>3532</v>
      </c>
      <c r="B71" s="58">
        <v>43952</v>
      </c>
      <c r="C71" s="20" t="s">
        <v>442</v>
      </c>
      <c r="D71" s="8" t="s">
        <v>79</v>
      </c>
      <c r="E71" s="52">
        <v>0</v>
      </c>
      <c r="F71" s="52"/>
      <c r="G71" s="20"/>
      <c r="H71" s="17" t="s">
        <v>460</v>
      </c>
    </row>
    <row r="72" spans="1:8" s="8" customFormat="1" ht="15.75" x14ac:dyDescent="0.2">
      <c r="A72" s="20">
        <v>13622</v>
      </c>
      <c r="B72" s="58">
        <v>41640</v>
      </c>
      <c r="C72" s="20" t="s">
        <v>452</v>
      </c>
      <c r="D72" s="8" t="s">
        <v>87</v>
      </c>
      <c r="E72" s="52">
        <v>80</v>
      </c>
      <c r="F72" s="52">
        <v>5.97</v>
      </c>
      <c r="G72" s="20"/>
      <c r="H72" s="17" t="s">
        <v>457</v>
      </c>
    </row>
    <row r="73" spans="1:8" s="8" customFormat="1" ht="15.75" x14ac:dyDescent="0.2">
      <c r="A73" s="20">
        <v>13623</v>
      </c>
      <c r="B73" s="58">
        <v>41640</v>
      </c>
      <c r="C73" s="20" t="s">
        <v>452</v>
      </c>
      <c r="D73" s="8" t="s">
        <v>89</v>
      </c>
      <c r="E73" s="52">
        <v>160</v>
      </c>
      <c r="F73" s="52">
        <v>5.97</v>
      </c>
      <c r="G73" s="20"/>
      <c r="H73" s="17" t="s">
        <v>461</v>
      </c>
    </row>
    <row r="74" spans="1:8" s="8" customFormat="1" ht="15.75" x14ac:dyDescent="0.2">
      <c r="A74" s="20">
        <v>14101</v>
      </c>
      <c r="B74" s="58">
        <v>43132</v>
      </c>
      <c r="C74" s="20">
        <v>99238</v>
      </c>
      <c r="D74" s="8" t="s">
        <v>91</v>
      </c>
      <c r="E74" s="52">
        <v>134</v>
      </c>
      <c r="F74" s="52">
        <v>68.38</v>
      </c>
      <c r="G74" s="52"/>
      <c r="H74" s="17"/>
    </row>
    <row r="75" spans="1:8" s="8" customFormat="1" ht="15.75" x14ac:dyDescent="0.2">
      <c r="A75" s="20">
        <v>14102</v>
      </c>
      <c r="B75" s="58">
        <v>43132</v>
      </c>
      <c r="C75" s="20">
        <v>99236</v>
      </c>
      <c r="D75" s="8" t="s">
        <v>93</v>
      </c>
      <c r="E75" s="52">
        <v>285</v>
      </c>
      <c r="F75" s="52">
        <v>189.9</v>
      </c>
      <c r="G75" s="52"/>
      <c r="H75" s="17"/>
    </row>
    <row r="76" spans="1:8" s="8" customFormat="1" ht="15.75" x14ac:dyDescent="0.2">
      <c r="A76" s="20">
        <v>14103</v>
      </c>
      <c r="B76" s="58">
        <v>43132</v>
      </c>
      <c r="C76" s="20">
        <v>99231</v>
      </c>
      <c r="D76" s="8" t="s">
        <v>95</v>
      </c>
      <c r="E76" s="52">
        <v>53</v>
      </c>
      <c r="F76" s="52">
        <v>34.68</v>
      </c>
      <c r="G76" s="52"/>
      <c r="H76" s="17"/>
    </row>
    <row r="77" spans="1:8" s="8" customFormat="1" ht="15.75" x14ac:dyDescent="0.2">
      <c r="A77" s="20">
        <v>14104</v>
      </c>
      <c r="B77" s="58">
        <v>43132</v>
      </c>
      <c r="C77" s="20">
        <v>99232</v>
      </c>
      <c r="D77" s="8" t="s">
        <v>97</v>
      </c>
      <c r="E77" s="52">
        <v>84</v>
      </c>
      <c r="F77" s="52">
        <v>63.84</v>
      </c>
      <c r="G77" s="52"/>
      <c r="H77" s="17"/>
    </row>
    <row r="78" spans="1:8" s="8" customFormat="1" ht="15.75" x14ac:dyDescent="0.2">
      <c r="A78" s="20">
        <v>14105</v>
      </c>
      <c r="B78" s="58">
        <v>43132</v>
      </c>
      <c r="C78" s="20">
        <v>99223</v>
      </c>
      <c r="D78" s="8" t="s">
        <v>99</v>
      </c>
      <c r="E78" s="52">
        <v>236</v>
      </c>
      <c r="F78" s="52">
        <v>177.52</v>
      </c>
      <c r="G78" s="52"/>
      <c r="H78" s="17"/>
    </row>
    <row r="79" spans="1:8" s="8" customFormat="1" ht="15.75" x14ac:dyDescent="0.2">
      <c r="A79" s="20">
        <v>14201</v>
      </c>
      <c r="B79" s="58">
        <v>43132</v>
      </c>
      <c r="C79" s="20">
        <v>99221</v>
      </c>
      <c r="D79" s="8" t="s">
        <v>101</v>
      </c>
      <c r="E79" s="52">
        <v>105</v>
      </c>
      <c r="F79" s="52">
        <v>89.8</v>
      </c>
      <c r="G79" s="52"/>
      <c r="H79" s="17"/>
    </row>
    <row r="80" spans="1:8" s="8" customFormat="1" ht="15.75" x14ac:dyDescent="0.2">
      <c r="A80" s="20">
        <v>14202</v>
      </c>
      <c r="B80" s="58">
        <v>43132</v>
      </c>
      <c r="C80" s="20">
        <v>99223</v>
      </c>
      <c r="D80" s="8" t="s">
        <v>103</v>
      </c>
      <c r="E80" s="52">
        <v>236</v>
      </c>
      <c r="F80" s="52">
        <v>177.52</v>
      </c>
      <c r="G80" s="52"/>
      <c r="H80" s="17"/>
    </row>
    <row r="81" spans="1:8" s="8" customFormat="1" ht="15.75" x14ac:dyDescent="0.2">
      <c r="A81" s="20">
        <v>14301</v>
      </c>
      <c r="B81" s="58">
        <v>43132</v>
      </c>
      <c r="C81" s="20">
        <v>99231</v>
      </c>
      <c r="D81" s="8" t="s">
        <v>105</v>
      </c>
      <c r="E81" s="52">
        <v>53</v>
      </c>
      <c r="F81" s="52">
        <v>34.68</v>
      </c>
      <c r="G81" s="52"/>
      <c r="H81" s="17"/>
    </row>
    <row r="82" spans="1:8" s="8" customFormat="1" ht="15.75" x14ac:dyDescent="0.2">
      <c r="A82" s="20">
        <v>14302</v>
      </c>
      <c r="B82" s="58">
        <v>43132</v>
      </c>
      <c r="C82" s="20">
        <v>99232</v>
      </c>
      <c r="D82" s="8" t="s">
        <v>107</v>
      </c>
      <c r="E82" s="52">
        <v>84</v>
      </c>
      <c r="F82" s="52">
        <v>63.84</v>
      </c>
      <c r="G82" s="52"/>
      <c r="H82" s="17"/>
    </row>
    <row r="83" spans="1:8" s="8" customFormat="1" ht="15.75" x14ac:dyDescent="0.2">
      <c r="A83" s="20">
        <v>14303</v>
      </c>
      <c r="B83" s="58">
        <v>43132</v>
      </c>
      <c r="C83" s="20">
        <v>99233</v>
      </c>
      <c r="D83" s="8" t="s">
        <v>109</v>
      </c>
      <c r="E83" s="52">
        <v>115</v>
      </c>
      <c r="F83" s="52">
        <v>91.76</v>
      </c>
      <c r="G83" s="52"/>
      <c r="H83" s="17"/>
    </row>
    <row r="84" spans="1:8" s="8" customFormat="1" ht="15.75" x14ac:dyDescent="0.2">
      <c r="A84" s="20">
        <v>14401</v>
      </c>
      <c r="B84" s="58">
        <v>43132</v>
      </c>
      <c r="C84" s="20">
        <v>99234</v>
      </c>
      <c r="D84" s="8" t="s">
        <v>111</v>
      </c>
      <c r="E84" s="52">
        <v>200</v>
      </c>
      <c r="F84" s="52">
        <v>116.78</v>
      </c>
      <c r="G84" s="52"/>
      <c r="H84" s="17"/>
    </row>
    <row r="85" spans="1:8" s="8" customFormat="1" ht="15.75" x14ac:dyDescent="0.2">
      <c r="A85" s="20">
        <v>14402</v>
      </c>
      <c r="B85" s="58">
        <v>43132</v>
      </c>
      <c r="C85" s="20">
        <v>99235</v>
      </c>
      <c r="D85" s="8" t="s">
        <v>113</v>
      </c>
      <c r="E85" s="52">
        <v>250</v>
      </c>
      <c r="F85" s="52">
        <v>148.16999999999999</v>
      </c>
      <c r="G85" s="52"/>
      <c r="H85" s="17"/>
    </row>
    <row r="86" spans="1:8" s="8" customFormat="1" ht="15.75" x14ac:dyDescent="0.2">
      <c r="A86" s="20">
        <v>14403</v>
      </c>
      <c r="B86" s="58">
        <v>43132</v>
      </c>
      <c r="C86" s="20">
        <v>99236</v>
      </c>
      <c r="D86" s="8" t="s">
        <v>115</v>
      </c>
      <c r="E86" s="52">
        <v>300</v>
      </c>
      <c r="F86" s="52">
        <v>189.9</v>
      </c>
      <c r="G86" s="52"/>
      <c r="H86" s="17"/>
    </row>
    <row r="87" spans="1:8" s="8" customFormat="1" ht="15.75" x14ac:dyDescent="0.2">
      <c r="A87" s="20">
        <v>14901</v>
      </c>
      <c r="B87" s="58">
        <v>43132</v>
      </c>
      <c r="C87" s="20">
        <v>99238</v>
      </c>
      <c r="D87" s="8" t="s">
        <v>117</v>
      </c>
      <c r="E87" s="52">
        <v>139</v>
      </c>
      <c r="F87" s="52">
        <v>68.38</v>
      </c>
      <c r="G87" s="52"/>
      <c r="H87" s="17"/>
    </row>
    <row r="88" spans="1:8" s="8" customFormat="1" ht="15.75" x14ac:dyDescent="0.2">
      <c r="A88" s="20">
        <v>14902</v>
      </c>
      <c r="B88" s="58">
        <v>43132</v>
      </c>
      <c r="C88" s="20">
        <v>99239</v>
      </c>
      <c r="D88" s="8" t="s">
        <v>119</v>
      </c>
      <c r="E88" s="52">
        <v>134</v>
      </c>
      <c r="F88" s="52">
        <v>100.1</v>
      </c>
      <c r="G88" s="52"/>
      <c r="H88" s="17"/>
    </row>
    <row r="89" spans="1:8" s="8" customFormat="1" ht="15.75" x14ac:dyDescent="0.2">
      <c r="A89" s="20">
        <v>15236</v>
      </c>
      <c r="B89" s="58">
        <v>43024</v>
      </c>
      <c r="C89" s="20">
        <v>99239</v>
      </c>
      <c r="D89" s="8" t="s">
        <v>121</v>
      </c>
      <c r="E89" s="52">
        <v>134</v>
      </c>
      <c r="F89" s="52">
        <v>100.1</v>
      </c>
      <c r="G89" s="52"/>
      <c r="H89" s="17"/>
    </row>
    <row r="90" spans="1:8" s="8" customFormat="1" ht="15.75" x14ac:dyDescent="0.2">
      <c r="A90" s="20">
        <v>16236</v>
      </c>
      <c r="B90" s="58">
        <v>43024</v>
      </c>
      <c r="C90" s="20">
        <v>99236</v>
      </c>
      <c r="D90" s="8" t="s">
        <v>123</v>
      </c>
      <c r="E90" s="52">
        <v>285</v>
      </c>
      <c r="F90" s="52">
        <v>189.9</v>
      </c>
      <c r="G90" s="52"/>
      <c r="H90" s="17"/>
    </row>
    <row r="91" spans="1:8" s="8" customFormat="1" ht="15.75" x14ac:dyDescent="0.2">
      <c r="A91" s="20">
        <v>17232</v>
      </c>
      <c r="B91" s="58">
        <v>43024</v>
      </c>
      <c r="C91" s="20">
        <v>99232</v>
      </c>
      <c r="D91" s="8" t="s">
        <v>125</v>
      </c>
      <c r="E91" s="52">
        <v>84</v>
      </c>
      <c r="F91" s="52">
        <v>63.84</v>
      </c>
      <c r="G91" s="52"/>
      <c r="H91" s="17"/>
    </row>
    <row r="92" spans="1:8" s="8" customFormat="1" ht="15.75" x14ac:dyDescent="0.2">
      <c r="A92" s="20">
        <v>18232</v>
      </c>
      <c r="B92" s="58">
        <v>41640</v>
      </c>
      <c r="C92" s="20">
        <v>99235</v>
      </c>
      <c r="D92" s="8" t="s">
        <v>127</v>
      </c>
      <c r="E92" s="52">
        <v>212</v>
      </c>
      <c r="F92" s="52">
        <v>148.16999999999999</v>
      </c>
      <c r="G92" s="52"/>
      <c r="H92" s="17"/>
    </row>
    <row r="93" spans="1:8" s="8" customFormat="1" ht="15.75" x14ac:dyDescent="0.2">
      <c r="A93" s="20">
        <v>18713</v>
      </c>
      <c r="B93" s="58">
        <v>43024</v>
      </c>
      <c r="C93" s="20">
        <v>99223</v>
      </c>
      <c r="D93" s="8" t="s">
        <v>129</v>
      </c>
      <c r="E93" s="52">
        <v>236</v>
      </c>
      <c r="F93" s="52">
        <v>177.52</v>
      </c>
      <c r="G93" s="52"/>
      <c r="H93" s="17"/>
    </row>
    <row r="94" spans="1:8" s="8" customFormat="1" ht="15.75" x14ac:dyDescent="0.2">
      <c r="A94" s="20">
        <v>18792</v>
      </c>
      <c r="B94" s="58">
        <v>41640</v>
      </c>
      <c r="C94" s="20">
        <v>99238</v>
      </c>
      <c r="D94" s="8" t="s">
        <v>131</v>
      </c>
      <c r="E94" s="52">
        <v>96</v>
      </c>
      <c r="F94" s="52">
        <v>68.38</v>
      </c>
      <c r="G94" s="52"/>
      <c r="H94" s="17"/>
    </row>
    <row r="95" spans="1:8" s="8" customFormat="1" ht="15.75" x14ac:dyDescent="0.2">
      <c r="A95" s="20">
        <v>19231</v>
      </c>
      <c r="B95" s="58">
        <v>43024</v>
      </c>
      <c r="C95" s="20">
        <v>99231</v>
      </c>
      <c r="D95" s="8" t="s">
        <v>133</v>
      </c>
      <c r="E95" s="52">
        <v>53</v>
      </c>
      <c r="F95" s="52">
        <v>34.68</v>
      </c>
      <c r="G95" s="52"/>
      <c r="H95" s="17"/>
    </row>
    <row r="96" spans="1:8" s="8" customFormat="1" ht="15.75" x14ac:dyDescent="0.2">
      <c r="A96" s="20">
        <v>30001</v>
      </c>
      <c r="B96" s="58">
        <v>41640</v>
      </c>
      <c r="C96" s="20" t="s">
        <v>443</v>
      </c>
      <c r="D96" s="8" t="s">
        <v>135</v>
      </c>
      <c r="E96" s="52">
        <v>100</v>
      </c>
      <c r="F96" s="52">
        <v>91.44</v>
      </c>
      <c r="G96" s="52"/>
      <c r="H96" s="17"/>
    </row>
    <row r="97" spans="1:8" s="8" customFormat="1" ht="15.75" x14ac:dyDescent="0.2">
      <c r="A97" s="20">
        <v>33000</v>
      </c>
      <c r="B97" s="58">
        <v>41640</v>
      </c>
      <c r="C97" s="20" t="s">
        <v>445</v>
      </c>
      <c r="D97" s="8" t="s">
        <v>213</v>
      </c>
      <c r="E97" s="52">
        <v>50</v>
      </c>
      <c r="F97" s="52">
        <v>27.49</v>
      </c>
      <c r="G97" s="52"/>
      <c r="H97" s="17"/>
    </row>
    <row r="98" spans="1:8" s="8" customFormat="1" ht="15.75" x14ac:dyDescent="0.2">
      <c r="A98" s="20">
        <v>59221</v>
      </c>
      <c r="B98" s="58">
        <v>43024</v>
      </c>
      <c r="C98" s="20">
        <v>99221</v>
      </c>
      <c r="D98" s="8" t="s">
        <v>145</v>
      </c>
      <c r="E98" s="52">
        <v>105</v>
      </c>
      <c r="F98" s="52">
        <v>89.8</v>
      </c>
      <c r="G98" s="52"/>
      <c r="H98" s="17"/>
    </row>
    <row r="99" spans="1:8" s="8" customFormat="1" ht="15.75" x14ac:dyDescent="0.2">
      <c r="A99" s="20">
        <v>90791</v>
      </c>
      <c r="B99" s="58">
        <v>41640</v>
      </c>
      <c r="C99" s="20"/>
      <c r="D99" s="8" t="s">
        <v>147</v>
      </c>
      <c r="E99" s="52">
        <v>210</v>
      </c>
      <c r="F99" s="52">
        <v>162</v>
      </c>
      <c r="G99" s="52"/>
      <c r="H99" s="17"/>
    </row>
    <row r="100" spans="1:8" s="8" customFormat="1" ht="15.75" x14ac:dyDescent="0.2">
      <c r="A100" s="20">
        <v>90792</v>
      </c>
      <c r="B100" s="58">
        <v>41640</v>
      </c>
      <c r="C100" s="20"/>
      <c r="D100" s="8" t="s">
        <v>149</v>
      </c>
      <c r="E100" s="52">
        <v>260</v>
      </c>
      <c r="F100" s="52">
        <v>180.78</v>
      </c>
      <c r="G100" s="52"/>
      <c r="H100" s="17"/>
    </row>
    <row r="101" spans="1:8" s="8" customFormat="1" ht="15.75" x14ac:dyDescent="0.2">
      <c r="A101" s="20">
        <v>90802</v>
      </c>
      <c r="B101" s="58">
        <v>41640</v>
      </c>
      <c r="C101" s="20">
        <v>90792</v>
      </c>
      <c r="D101" s="8" t="s">
        <v>151</v>
      </c>
      <c r="E101" s="52">
        <v>210</v>
      </c>
      <c r="F101" s="52">
        <v>180.78</v>
      </c>
      <c r="G101" s="52"/>
      <c r="H101" s="17"/>
    </row>
    <row r="102" spans="1:8" s="8" customFormat="1" ht="15.75" x14ac:dyDescent="0.2">
      <c r="A102" s="20">
        <v>90806</v>
      </c>
      <c r="B102" s="58">
        <v>41640</v>
      </c>
      <c r="C102" s="20" t="s">
        <v>443</v>
      </c>
      <c r="D102" s="8" t="s">
        <v>153</v>
      </c>
      <c r="E102" s="52">
        <v>130</v>
      </c>
      <c r="F102" s="52">
        <v>91.44</v>
      </c>
      <c r="G102" s="52"/>
      <c r="H102" s="17"/>
    </row>
    <row r="103" spans="1:8" s="8" customFormat="1" ht="31.5" x14ac:dyDescent="0.2">
      <c r="A103" s="20">
        <v>90810</v>
      </c>
      <c r="B103" s="59" t="s">
        <v>467</v>
      </c>
      <c r="C103" s="20" t="s">
        <v>451</v>
      </c>
      <c r="D103" s="8" t="s">
        <v>155</v>
      </c>
      <c r="E103" s="52">
        <v>65</v>
      </c>
      <c r="F103" s="52">
        <v>19.03</v>
      </c>
      <c r="G103" s="20"/>
      <c r="H103" s="17" t="s">
        <v>449</v>
      </c>
    </row>
    <row r="104" spans="1:8" s="8" customFormat="1" ht="15.75" x14ac:dyDescent="0.2">
      <c r="A104" s="20">
        <v>90812</v>
      </c>
      <c r="B104" s="58">
        <v>41640</v>
      </c>
      <c r="C104" s="20" t="s">
        <v>451</v>
      </c>
      <c r="D104" s="8" t="s">
        <v>159</v>
      </c>
      <c r="E104" s="52">
        <v>130</v>
      </c>
      <c r="F104" s="52">
        <v>19.03</v>
      </c>
      <c r="G104" s="20"/>
      <c r="H104" s="17" t="s">
        <v>450</v>
      </c>
    </row>
    <row r="105" spans="1:8" s="8" customFormat="1" ht="15.75" x14ac:dyDescent="0.2">
      <c r="A105" s="20">
        <v>90832</v>
      </c>
      <c r="B105" s="58">
        <v>41640</v>
      </c>
      <c r="C105" s="20"/>
      <c r="D105" s="8" t="s">
        <v>161</v>
      </c>
      <c r="E105" s="52">
        <v>90</v>
      </c>
      <c r="F105" s="52">
        <v>70.56</v>
      </c>
      <c r="G105" s="52"/>
      <c r="H105" s="17"/>
    </row>
    <row r="106" spans="1:8" s="8" customFormat="1" ht="15.75" x14ac:dyDescent="0.2">
      <c r="A106" s="20">
        <v>90834</v>
      </c>
      <c r="B106" s="58">
        <v>41640</v>
      </c>
      <c r="C106" s="20" t="s">
        <v>447</v>
      </c>
      <c r="D106" s="8" t="s">
        <v>163</v>
      </c>
      <c r="E106" s="52">
        <v>130</v>
      </c>
      <c r="F106" s="52">
        <v>19.03</v>
      </c>
      <c r="G106" s="20"/>
      <c r="H106" s="17" t="s">
        <v>448</v>
      </c>
    </row>
    <row r="107" spans="1:8" s="8" customFormat="1" ht="15.75" x14ac:dyDescent="0.2">
      <c r="A107" s="20">
        <v>90846</v>
      </c>
      <c r="B107" s="58">
        <v>41640</v>
      </c>
      <c r="C107" s="20"/>
      <c r="D107" s="8" t="s">
        <v>167</v>
      </c>
      <c r="E107" s="52">
        <v>130</v>
      </c>
      <c r="F107" s="52">
        <v>90.04</v>
      </c>
      <c r="G107" s="52"/>
      <c r="H107" s="17"/>
    </row>
    <row r="108" spans="1:8" s="8" customFormat="1" ht="15.75" x14ac:dyDescent="0.2">
      <c r="A108" s="20">
        <v>90847</v>
      </c>
      <c r="B108" s="58">
        <v>41640</v>
      </c>
      <c r="C108" s="20"/>
      <c r="D108" s="8" t="s">
        <v>169</v>
      </c>
      <c r="E108" s="52">
        <v>130</v>
      </c>
      <c r="F108" s="52">
        <v>93.28</v>
      </c>
      <c r="G108" s="52"/>
      <c r="H108" s="17"/>
    </row>
    <row r="109" spans="1:8" s="8" customFormat="1" ht="31.5" x14ac:dyDescent="0.2">
      <c r="A109" s="20">
        <v>90853</v>
      </c>
      <c r="B109" s="58">
        <v>41640</v>
      </c>
      <c r="C109" s="20" t="s">
        <v>447</v>
      </c>
      <c r="D109" s="8" t="s">
        <v>171</v>
      </c>
      <c r="E109" s="52">
        <v>240</v>
      </c>
      <c r="F109" s="52">
        <v>5.97</v>
      </c>
      <c r="G109" s="20"/>
      <c r="H109" s="17" t="s">
        <v>462</v>
      </c>
    </row>
    <row r="110" spans="1:8" s="8" customFormat="1" ht="15.75" x14ac:dyDescent="0.2">
      <c r="A110" s="20">
        <v>99221</v>
      </c>
      <c r="B110" s="58">
        <v>41640</v>
      </c>
      <c r="C110" s="20"/>
      <c r="D110" s="8" t="s">
        <v>181</v>
      </c>
      <c r="E110" s="52">
        <v>105</v>
      </c>
      <c r="F110" s="52">
        <v>89.8</v>
      </c>
      <c r="G110" s="52"/>
      <c r="H110" s="17"/>
    </row>
    <row r="111" spans="1:8" s="8" customFormat="1" ht="15.75" x14ac:dyDescent="0.2">
      <c r="A111" s="20">
        <v>99222</v>
      </c>
      <c r="B111" s="58">
        <v>41640</v>
      </c>
      <c r="C111" s="20"/>
      <c r="D111" s="8" t="s">
        <v>183</v>
      </c>
      <c r="E111" s="52">
        <v>164</v>
      </c>
      <c r="F111" s="52">
        <v>120.97</v>
      </c>
      <c r="G111" s="52"/>
      <c r="H111" s="17"/>
    </row>
    <row r="112" spans="1:8" s="8" customFormat="1" ht="15.75" x14ac:dyDescent="0.2">
      <c r="A112" s="20">
        <v>99223</v>
      </c>
      <c r="B112" s="58">
        <v>43024</v>
      </c>
      <c r="C112" s="20"/>
      <c r="D112" s="8" t="s">
        <v>185</v>
      </c>
      <c r="E112" s="52">
        <v>236</v>
      </c>
      <c r="F112" s="52">
        <v>177.52</v>
      </c>
      <c r="G112" s="52"/>
      <c r="H112" s="17"/>
    </row>
    <row r="113" spans="1:8" s="8" customFormat="1" ht="15.75" x14ac:dyDescent="0.2">
      <c r="A113" s="20">
        <v>99231</v>
      </c>
      <c r="B113" s="58">
        <v>43024</v>
      </c>
      <c r="C113" s="20"/>
      <c r="D113" s="8" t="s">
        <v>187</v>
      </c>
      <c r="E113" s="52">
        <v>53</v>
      </c>
      <c r="F113" s="52">
        <v>34.68</v>
      </c>
      <c r="G113" s="52"/>
      <c r="H113" s="17"/>
    </row>
    <row r="114" spans="1:8" s="8" customFormat="1" ht="15.75" x14ac:dyDescent="0.2">
      <c r="A114" s="20">
        <v>99232</v>
      </c>
      <c r="B114" s="58">
        <v>43024</v>
      </c>
      <c r="C114" s="20"/>
      <c r="D114" s="8" t="s">
        <v>189</v>
      </c>
      <c r="E114" s="52">
        <v>84</v>
      </c>
      <c r="F114" s="52">
        <v>63.84</v>
      </c>
      <c r="G114" s="52"/>
      <c r="H114" s="17"/>
    </row>
    <row r="115" spans="1:8" s="8" customFormat="1" ht="15.75" x14ac:dyDescent="0.2">
      <c r="A115" s="20">
        <v>99233</v>
      </c>
      <c r="B115" s="58">
        <v>41640</v>
      </c>
      <c r="C115" s="20"/>
      <c r="D115" s="8" t="s">
        <v>191</v>
      </c>
      <c r="E115" s="52">
        <v>110</v>
      </c>
      <c r="F115" s="52">
        <v>91.76</v>
      </c>
      <c r="G115" s="52"/>
      <c r="H115" s="17" t="s">
        <v>468</v>
      </c>
    </row>
    <row r="116" spans="1:8" s="8" customFormat="1" ht="15.75" x14ac:dyDescent="0.2">
      <c r="A116" s="20">
        <v>99234</v>
      </c>
      <c r="B116" s="58">
        <v>42736</v>
      </c>
      <c r="C116" s="20"/>
      <c r="D116" s="8" t="s">
        <v>193</v>
      </c>
      <c r="E116" s="52">
        <v>200</v>
      </c>
      <c r="F116" s="52">
        <v>116.78</v>
      </c>
      <c r="G116" s="52"/>
      <c r="H116" s="17"/>
    </row>
    <row r="117" spans="1:8" s="8" customFormat="1" ht="15.75" x14ac:dyDescent="0.2">
      <c r="A117" s="20">
        <v>99235</v>
      </c>
      <c r="B117" s="58">
        <v>42736</v>
      </c>
      <c r="C117" s="20"/>
      <c r="D117" s="8" t="s">
        <v>195</v>
      </c>
      <c r="E117" s="52">
        <v>250</v>
      </c>
      <c r="F117" s="52">
        <v>148.16999999999999</v>
      </c>
      <c r="G117" s="52"/>
      <c r="H117" s="17"/>
    </row>
    <row r="118" spans="1:8" s="8" customFormat="1" ht="15.75" x14ac:dyDescent="0.2">
      <c r="A118" s="20">
        <v>99236</v>
      </c>
      <c r="B118" s="58">
        <v>42736</v>
      </c>
      <c r="C118" s="20"/>
      <c r="D118" s="8" t="s">
        <v>197</v>
      </c>
      <c r="E118" s="52">
        <v>300</v>
      </c>
      <c r="F118" s="52">
        <v>189.9</v>
      </c>
      <c r="G118" s="52"/>
      <c r="H118" s="17"/>
    </row>
    <row r="119" spans="1:8" s="8" customFormat="1" ht="15.75" x14ac:dyDescent="0.2">
      <c r="A119" s="20">
        <v>99238</v>
      </c>
      <c r="B119" s="58">
        <v>43024</v>
      </c>
      <c r="C119" s="20"/>
      <c r="D119" s="8" t="s">
        <v>199</v>
      </c>
      <c r="E119" s="52">
        <v>139</v>
      </c>
      <c r="F119" s="52">
        <v>63.38</v>
      </c>
      <c r="G119" s="52"/>
      <c r="H119" s="17"/>
    </row>
    <row r="120" spans="1:8" s="8" customFormat="1" ht="15.75" x14ac:dyDescent="0.2">
      <c r="A120" s="20">
        <v>99239</v>
      </c>
      <c r="B120" s="58">
        <v>43024</v>
      </c>
      <c r="C120" s="20"/>
      <c r="D120" s="8" t="s">
        <v>201</v>
      </c>
      <c r="E120" s="52">
        <v>134</v>
      </c>
      <c r="F120" s="52">
        <v>110.1</v>
      </c>
      <c r="G120" s="52"/>
      <c r="H120" s="17"/>
    </row>
    <row r="121" spans="1:8" s="8" customFormat="1" ht="15.75" x14ac:dyDescent="0.2">
      <c r="A121" s="32" t="s">
        <v>214</v>
      </c>
      <c r="B121" s="32"/>
      <c r="C121" s="32"/>
      <c r="D121" s="31" t="s">
        <v>215</v>
      </c>
      <c r="E121" s="50">
        <v>0</v>
      </c>
      <c r="F121" s="50"/>
      <c r="G121" s="51"/>
      <c r="H121" s="51" t="s">
        <v>427</v>
      </c>
    </row>
    <row r="122" spans="1:8" s="8" customFormat="1" ht="15.75" x14ac:dyDescent="0.2">
      <c r="A122" s="32" t="s">
        <v>218</v>
      </c>
      <c r="B122" s="32"/>
      <c r="C122" s="32"/>
      <c r="D122" s="31" t="s">
        <v>219</v>
      </c>
      <c r="E122" s="50">
        <v>0</v>
      </c>
      <c r="F122" s="50"/>
      <c r="G122" s="51"/>
      <c r="H122" s="51" t="s">
        <v>427</v>
      </c>
    </row>
    <row r="123" spans="1:8" s="8" customFormat="1" ht="15.75" x14ac:dyDescent="0.2">
      <c r="A123" s="32" t="s">
        <v>224</v>
      </c>
      <c r="B123" s="32"/>
      <c r="C123" s="32"/>
      <c r="D123" s="31" t="s">
        <v>225</v>
      </c>
      <c r="E123" s="50">
        <v>0</v>
      </c>
      <c r="F123" s="50"/>
      <c r="G123" s="51"/>
      <c r="H123" s="51" t="s">
        <v>427</v>
      </c>
    </row>
    <row r="124" spans="1:8" s="8" customFormat="1" ht="15.75" x14ac:dyDescent="0.2">
      <c r="A124" s="20" t="s">
        <v>226</v>
      </c>
      <c r="B124" s="58">
        <v>43831</v>
      </c>
      <c r="C124" s="20" t="s">
        <v>452</v>
      </c>
      <c r="D124" s="8" t="s">
        <v>227</v>
      </c>
      <c r="E124" s="52">
        <v>60</v>
      </c>
      <c r="F124" s="52">
        <v>5.97</v>
      </c>
      <c r="G124" s="20"/>
      <c r="H124" s="17" t="s">
        <v>458</v>
      </c>
    </row>
    <row r="125" spans="1:8" s="8" customFormat="1" ht="15.75" x14ac:dyDescent="0.2">
      <c r="A125" s="20" t="s">
        <v>228</v>
      </c>
      <c r="B125" s="58">
        <v>43831</v>
      </c>
      <c r="C125" s="20" t="s">
        <v>452</v>
      </c>
      <c r="D125" s="8" t="s">
        <v>229</v>
      </c>
      <c r="E125" s="52">
        <v>120</v>
      </c>
      <c r="F125" s="52">
        <v>5.97</v>
      </c>
      <c r="G125" s="20"/>
      <c r="H125" s="17" t="s">
        <v>461</v>
      </c>
    </row>
    <row r="126" spans="1:8" s="8" customFormat="1" ht="15.75" x14ac:dyDescent="0.2">
      <c r="A126" s="20" t="s">
        <v>230</v>
      </c>
      <c r="B126" s="58">
        <v>43831</v>
      </c>
      <c r="C126" s="20">
        <v>99221</v>
      </c>
      <c r="D126" s="8" t="s">
        <v>231</v>
      </c>
      <c r="E126" s="52">
        <v>105</v>
      </c>
      <c r="F126" s="52">
        <v>89.8</v>
      </c>
      <c r="G126" s="52"/>
      <c r="H126" s="17"/>
    </row>
    <row r="127" spans="1:8" s="8" customFormat="1" ht="15.75" x14ac:dyDescent="0.2">
      <c r="A127" s="20" t="s">
        <v>232</v>
      </c>
      <c r="B127" s="58">
        <v>43831</v>
      </c>
      <c r="C127" s="20">
        <v>99223</v>
      </c>
      <c r="D127" s="8" t="s">
        <v>233</v>
      </c>
      <c r="E127" s="52">
        <v>236</v>
      </c>
      <c r="F127" s="52">
        <v>177.52</v>
      </c>
      <c r="G127" s="52"/>
      <c r="H127" s="17"/>
    </row>
    <row r="128" spans="1:8" s="8" customFormat="1" ht="15.75" x14ac:dyDescent="0.2">
      <c r="A128" s="20" t="s">
        <v>234</v>
      </c>
      <c r="B128" s="58">
        <v>43831</v>
      </c>
      <c r="C128" s="20">
        <v>99231</v>
      </c>
      <c r="D128" s="8" t="s">
        <v>235</v>
      </c>
      <c r="E128" s="52">
        <v>53</v>
      </c>
      <c r="F128" s="52">
        <v>34.68</v>
      </c>
      <c r="G128" s="52"/>
      <c r="H128" s="17"/>
    </row>
    <row r="129" spans="1:9" s="8" customFormat="1" ht="15.75" x14ac:dyDescent="0.2">
      <c r="A129" s="20" t="s">
        <v>236</v>
      </c>
      <c r="B129" s="58">
        <v>43831</v>
      </c>
      <c r="C129" s="20">
        <v>99232</v>
      </c>
      <c r="D129" s="8" t="s">
        <v>237</v>
      </c>
      <c r="E129" s="52">
        <v>84</v>
      </c>
      <c r="F129" s="52">
        <v>63.84</v>
      </c>
      <c r="G129" s="52"/>
      <c r="H129" s="17"/>
    </row>
    <row r="130" spans="1:9" s="8" customFormat="1" ht="15.75" x14ac:dyDescent="0.2">
      <c r="A130" s="20" t="s">
        <v>238</v>
      </c>
      <c r="B130" s="58">
        <v>43831</v>
      </c>
      <c r="C130" s="20">
        <v>99233</v>
      </c>
      <c r="D130" s="8" t="s">
        <v>239</v>
      </c>
      <c r="E130" s="52">
        <v>115</v>
      </c>
      <c r="F130" s="52">
        <v>91.76</v>
      </c>
      <c r="G130" s="52"/>
      <c r="H130" s="17"/>
    </row>
    <row r="131" spans="1:9" s="8" customFormat="1" ht="15.75" x14ac:dyDescent="0.2">
      <c r="A131" s="20" t="s">
        <v>240</v>
      </c>
      <c r="B131" s="58">
        <v>43831</v>
      </c>
      <c r="C131" s="20">
        <v>99238</v>
      </c>
      <c r="D131" s="8" t="s">
        <v>241</v>
      </c>
      <c r="E131" s="52">
        <v>139</v>
      </c>
      <c r="F131" s="52">
        <v>68.38</v>
      </c>
      <c r="G131" s="52"/>
      <c r="H131" s="17"/>
    </row>
    <row r="132" spans="1:9" s="8" customFormat="1" ht="15.75" x14ac:dyDescent="0.2">
      <c r="A132" s="20" t="s">
        <v>242</v>
      </c>
      <c r="B132" s="58">
        <v>43831</v>
      </c>
      <c r="C132" s="20">
        <v>99239</v>
      </c>
      <c r="D132" s="8" t="s">
        <v>243</v>
      </c>
      <c r="E132" s="52">
        <v>134</v>
      </c>
      <c r="F132" s="52">
        <v>100.1</v>
      </c>
      <c r="G132" s="52"/>
      <c r="H132" s="17"/>
    </row>
    <row r="133" spans="1:9" s="8" customFormat="1" ht="15.75" x14ac:dyDescent="0.2">
      <c r="A133" s="20" t="s">
        <v>244</v>
      </c>
      <c r="B133" s="58">
        <v>43831</v>
      </c>
      <c r="C133" s="20">
        <v>99238</v>
      </c>
      <c r="D133" s="8" t="s">
        <v>245</v>
      </c>
      <c r="E133" s="52">
        <v>134</v>
      </c>
      <c r="F133" s="52">
        <v>68.38</v>
      </c>
      <c r="G133" s="52"/>
      <c r="H133" s="17"/>
    </row>
    <row r="134" spans="1:9" s="8" customFormat="1" ht="15.75" x14ac:dyDescent="0.2">
      <c r="A134" s="20" t="s">
        <v>246</v>
      </c>
      <c r="B134" s="58">
        <v>43831</v>
      </c>
      <c r="C134" s="20">
        <v>99232</v>
      </c>
      <c r="D134" s="8" t="s">
        <v>247</v>
      </c>
      <c r="E134" s="52">
        <v>84</v>
      </c>
      <c r="F134" s="52">
        <v>63.84</v>
      </c>
      <c r="G134" s="52"/>
      <c r="H134" s="17"/>
    </row>
    <row r="135" spans="1:9" s="8" customFormat="1" ht="15.75" x14ac:dyDescent="0.2">
      <c r="A135" s="20" t="s">
        <v>248</v>
      </c>
      <c r="B135" s="58">
        <v>43831</v>
      </c>
      <c r="C135" s="20">
        <v>99223</v>
      </c>
      <c r="D135" s="8" t="s">
        <v>249</v>
      </c>
      <c r="E135" s="52">
        <v>236</v>
      </c>
      <c r="F135" s="52">
        <v>177.52</v>
      </c>
      <c r="G135" s="52"/>
      <c r="H135" s="17"/>
    </row>
    <row r="136" spans="1:9" s="8" customFormat="1" ht="15.75" x14ac:dyDescent="0.2">
      <c r="A136" s="20" t="s">
        <v>250</v>
      </c>
      <c r="B136" s="58">
        <v>43831</v>
      </c>
      <c r="C136" s="20">
        <v>99231</v>
      </c>
      <c r="D136" s="8" t="s">
        <v>251</v>
      </c>
      <c r="E136" s="52">
        <v>53</v>
      </c>
      <c r="F136" s="52">
        <v>34.68</v>
      </c>
      <c r="G136" s="52"/>
      <c r="H136" s="17"/>
    </row>
    <row r="137" spans="1:9" s="8" customFormat="1" ht="15.75" x14ac:dyDescent="0.2">
      <c r="A137" s="32" t="s">
        <v>252</v>
      </c>
      <c r="B137" s="32"/>
      <c r="C137" s="32"/>
      <c r="D137" s="31" t="s">
        <v>253</v>
      </c>
      <c r="E137" s="50">
        <v>0</v>
      </c>
      <c r="F137" s="50"/>
      <c r="G137" s="50"/>
      <c r="H137" s="50" t="s">
        <v>427</v>
      </c>
    </row>
    <row r="138" spans="1:9" s="8" customFormat="1" ht="15.75" x14ac:dyDescent="0.2">
      <c r="A138" s="32" t="s">
        <v>254</v>
      </c>
      <c r="B138" s="32"/>
      <c r="C138" s="32"/>
      <c r="D138" s="31" t="s">
        <v>255</v>
      </c>
      <c r="E138" s="50">
        <v>0</v>
      </c>
      <c r="F138" s="50"/>
      <c r="G138" s="50"/>
      <c r="H138" s="50" t="s">
        <v>427</v>
      </c>
    </row>
    <row r="139" spans="1:9" s="8" customFormat="1" ht="15.75" x14ac:dyDescent="0.2">
      <c r="A139" s="32" t="s">
        <v>256</v>
      </c>
      <c r="B139" s="32"/>
      <c r="C139" s="32"/>
      <c r="D139" s="31" t="s">
        <v>257</v>
      </c>
      <c r="E139" s="50">
        <v>0</v>
      </c>
      <c r="F139" s="50"/>
      <c r="G139" s="50"/>
      <c r="H139" s="50" t="s">
        <v>427</v>
      </c>
    </row>
    <row r="140" spans="1:9" s="31" customFormat="1" x14ac:dyDescent="0.2">
      <c r="A140" s="32" t="s">
        <v>258</v>
      </c>
      <c r="B140" s="32"/>
      <c r="C140" s="32"/>
      <c r="D140" s="31" t="s">
        <v>259</v>
      </c>
      <c r="E140" s="50">
        <v>0</v>
      </c>
      <c r="F140" s="50"/>
      <c r="G140" s="50"/>
      <c r="H140" s="50" t="s">
        <v>427</v>
      </c>
      <c r="I140" s="30"/>
    </row>
    <row r="141" spans="1:9" s="31" customFormat="1" x14ac:dyDescent="0.2">
      <c r="A141" s="32" t="s">
        <v>260</v>
      </c>
      <c r="B141" s="32"/>
      <c r="C141" s="32"/>
      <c r="D141" s="31" t="s">
        <v>261</v>
      </c>
      <c r="E141" s="50">
        <v>0</v>
      </c>
      <c r="F141" s="50"/>
      <c r="G141" s="50"/>
      <c r="H141" s="50" t="s">
        <v>427</v>
      </c>
      <c r="I141" s="30"/>
    </row>
    <row r="142" spans="1:9" s="31" customFormat="1" x14ac:dyDescent="0.2">
      <c r="A142" s="32" t="s">
        <v>262</v>
      </c>
      <c r="B142" s="32"/>
      <c r="C142" s="32"/>
      <c r="D142" s="31" t="s">
        <v>263</v>
      </c>
      <c r="E142" s="50">
        <v>0</v>
      </c>
      <c r="F142" s="50"/>
      <c r="G142" s="50"/>
      <c r="H142" s="50" t="s">
        <v>427</v>
      </c>
      <c r="I142" s="30"/>
    </row>
    <row r="143" spans="1:9" s="31" customFormat="1" x14ac:dyDescent="0.2">
      <c r="A143" s="32" t="s">
        <v>264</v>
      </c>
      <c r="B143" s="32"/>
      <c r="C143" s="32"/>
      <c r="D143" s="31" t="s">
        <v>265</v>
      </c>
      <c r="E143" s="50">
        <v>0</v>
      </c>
      <c r="F143" s="50"/>
      <c r="G143" s="50"/>
      <c r="H143" s="50" t="s">
        <v>427</v>
      </c>
      <c r="I143" s="30"/>
    </row>
    <row r="144" spans="1:9" s="31" customFormat="1" x14ac:dyDescent="0.2">
      <c r="A144" s="32" t="s">
        <v>266</v>
      </c>
      <c r="B144" s="32"/>
      <c r="C144" s="32"/>
      <c r="D144" s="31" t="s">
        <v>267</v>
      </c>
      <c r="E144" s="50">
        <v>0</v>
      </c>
      <c r="F144" s="50"/>
      <c r="G144" s="50"/>
      <c r="H144" s="50" t="s">
        <v>427</v>
      </c>
      <c r="I144" s="30"/>
    </row>
    <row r="145" spans="1:9" s="22" customFormat="1" x14ac:dyDescent="0.2">
      <c r="A145" s="32" t="s">
        <v>268</v>
      </c>
      <c r="B145" s="32"/>
      <c r="C145" s="32"/>
      <c r="D145" s="31" t="s">
        <v>269</v>
      </c>
      <c r="E145" s="50">
        <v>0</v>
      </c>
      <c r="F145" s="50"/>
      <c r="G145" s="50"/>
      <c r="H145" s="50" t="s">
        <v>427</v>
      </c>
      <c r="I145" s="25"/>
    </row>
    <row r="146" spans="1:9" s="22" customFormat="1" x14ac:dyDescent="0.2">
      <c r="A146" s="32" t="s">
        <v>270</v>
      </c>
      <c r="B146" s="32"/>
      <c r="C146" s="32"/>
      <c r="D146" s="31" t="s">
        <v>271</v>
      </c>
      <c r="E146" s="50">
        <v>0</v>
      </c>
      <c r="F146" s="50"/>
      <c r="G146" s="50"/>
      <c r="H146" s="50" t="s">
        <v>427</v>
      </c>
      <c r="I146" s="25"/>
    </row>
    <row r="147" spans="1:9" s="22" customFormat="1" x14ac:dyDescent="0.2">
      <c r="A147" s="32" t="s">
        <v>272</v>
      </c>
      <c r="B147" s="32"/>
      <c r="C147" s="32"/>
      <c r="D147" s="31" t="s">
        <v>273</v>
      </c>
      <c r="E147" s="50">
        <v>0</v>
      </c>
      <c r="F147" s="50"/>
      <c r="G147" s="50"/>
      <c r="H147" s="50" t="s">
        <v>427</v>
      </c>
      <c r="I147" s="25"/>
    </row>
    <row r="148" spans="1:9" s="22" customFormat="1" x14ac:dyDescent="0.2">
      <c r="A148" s="32" t="s">
        <v>274</v>
      </c>
      <c r="B148" s="32"/>
      <c r="C148" s="32"/>
      <c r="D148" s="31" t="s">
        <v>275</v>
      </c>
      <c r="E148" s="50">
        <v>0</v>
      </c>
      <c r="F148" s="50"/>
      <c r="G148" s="50"/>
      <c r="H148" s="50" t="s">
        <v>427</v>
      </c>
      <c r="I148" s="25"/>
    </row>
    <row r="149" spans="1:9" s="31" customFormat="1" x14ac:dyDescent="0.2">
      <c r="A149" s="32" t="s">
        <v>276</v>
      </c>
      <c r="B149" s="32"/>
      <c r="C149" s="32"/>
      <c r="D149" s="31" t="s">
        <v>277</v>
      </c>
      <c r="E149" s="50">
        <v>0</v>
      </c>
      <c r="F149" s="50"/>
      <c r="G149" s="50"/>
      <c r="H149" s="50" t="s">
        <v>427</v>
      </c>
      <c r="I149" s="30"/>
    </row>
    <row r="150" spans="1:9" s="31" customFormat="1" x14ac:dyDescent="0.2">
      <c r="A150" s="32" t="s">
        <v>278</v>
      </c>
      <c r="B150" s="32"/>
      <c r="C150" s="32"/>
      <c r="D150" s="31" t="s">
        <v>279</v>
      </c>
      <c r="E150" s="50">
        <v>0</v>
      </c>
      <c r="F150" s="50"/>
      <c r="G150" s="50"/>
      <c r="H150" s="50" t="s">
        <v>427</v>
      </c>
      <c r="I150" s="30"/>
    </row>
    <row r="151" spans="1:9" s="31" customFormat="1" x14ac:dyDescent="0.2">
      <c r="A151" s="32" t="s">
        <v>288</v>
      </c>
      <c r="B151" s="32"/>
      <c r="C151" s="32"/>
      <c r="D151" s="31" t="s">
        <v>289</v>
      </c>
      <c r="E151" s="50">
        <v>0</v>
      </c>
      <c r="F151" s="50"/>
      <c r="G151" s="51"/>
      <c r="H151" s="51" t="s">
        <v>427</v>
      </c>
      <c r="I151" s="30"/>
    </row>
    <row r="152" spans="1:9" s="31" customFormat="1" x14ac:dyDescent="0.2">
      <c r="A152" s="32" t="s">
        <v>290</v>
      </c>
      <c r="B152" s="32"/>
      <c r="C152" s="32"/>
      <c r="D152" s="31" t="s">
        <v>291</v>
      </c>
      <c r="E152" s="50">
        <v>0</v>
      </c>
      <c r="F152" s="50"/>
      <c r="G152" s="51"/>
      <c r="H152" s="51" t="s">
        <v>427</v>
      </c>
      <c r="I152" s="30"/>
    </row>
    <row r="153" spans="1:9" s="31" customFormat="1" ht="15.75" x14ac:dyDescent="0.2">
      <c r="A153" s="20" t="s">
        <v>453</v>
      </c>
      <c r="B153" s="58">
        <v>44927</v>
      </c>
      <c r="C153" s="20">
        <v>96127</v>
      </c>
      <c r="D153" s="8" t="s">
        <v>454</v>
      </c>
      <c r="E153" s="52">
        <v>25</v>
      </c>
      <c r="F153" s="52">
        <v>3.96</v>
      </c>
      <c r="G153" s="52"/>
      <c r="H153" s="17"/>
      <c r="I153" s="30"/>
    </row>
    <row r="154" spans="1:9" s="31" customFormat="1" x14ac:dyDescent="0.2">
      <c r="A154" s="32" t="s">
        <v>292</v>
      </c>
      <c r="B154" s="32"/>
      <c r="C154" s="32"/>
      <c r="D154" s="31" t="s">
        <v>293</v>
      </c>
      <c r="E154" s="50">
        <v>0</v>
      </c>
      <c r="F154" s="50"/>
      <c r="G154" s="51"/>
      <c r="H154" s="51" t="s">
        <v>427</v>
      </c>
      <c r="I154" s="30"/>
    </row>
    <row r="155" spans="1:9" s="31" customFormat="1" x14ac:dyDescent="0.2">
      <c r="A155" s="32" t="s">
        <v>294</v>
      </c>
      <c r="B155" s="32"/>
      <c r="C155" s="32"/>
      <c r="D155" s="31" t="s">
        <v>295</v>
      </c>
      <c r="E155" s="50">
        <v>0</v>
      </c>
      <c r="F155" s="50"/>
      <c r="G155" s="51"/>
      <c r="H155" s="51" t="s">
        <v>427</v>
      </c>
      <c r="I155" s="30"/>
    </row>
    <row r="156" spans="1:9" s="31" customFormat="1" x14ac:dyDescent="0.2">
      <c r="A156" s="32" t="s">
        <v>296</v>
      </c>
      <c r="B156" s="32"/>
      <c r="C156" s="32"/>
      <c r="D156" s="31" t="s">
        <v>297</v>
      </c>
      <c r="E156" s="50">
        <v>0</v>
      </c>
      <c r="F156" s="50"/>
      <c r="G156" s="51"/>
      <c r="H156" s="51" t="s">
        <v>427</v>
      </c>
      <c r="I156" s="30"/>
    </row>
    <row r="157" spans="1:9" s="31" customFormat="1" x14ac:dyDescent="0.2">
      <c r="A157" s="32" t="s">
        <v>298</v>
      </c>
      <c r="B157" s="32"/>
      <c r="C157" s="32"/>
      <c r="D157" s="31" t="s">
        <v>299</v>
      </c>
      <c r="E157" s="50">
        <v>0</v>
      </c>
      <c r="F157" s="50"/>
      <c r="G157" s="51"/>
      <c r="H157" s="51" t="s">
        <v>427</v>
      </c>
      <c r="I157" s="30"/>
    </row>
    <row r="158" spans="1:9" s="31" customFormat="1" x14ac:dyDescent="0.2">
      <c r="A158" s="32" t="s">
        <v>300</v>
      </c>
      <c r="B158" s="32"/>
      <c r="C158" s="32"/>
      <c r="D158" s="31" t="s">
        <v>301</v>
      </c>
      <c r="E158" s="50">
        <v>0</v>
      </c>
      <c r="F158" s="50"/>
      <c r="G158" s="51"/>
      <c r="H158" s="51" t="s">
        <v>427</v>
      </c>
      <c r="I158" s="30"/>
    </row>
    <row r="159" spans="1:9" s="31" customFormat="1" x14ac:dyDescent="0.2">
      <c r="A159" s="32" t="s">
        <v>302</v>
      </c>
      <c r="B159" s="32"/>
      <c r="C159" s="32"/>
      <c r="D159" s="31" t="s">
        <v>303</v>
      </c>
      <c r="E159" s="50">
        <v>0</v>
      </c>
      <c r="F159" s="50"/>
      <c r="G159" s="51"/>
      <c r="H159" s="51" t="s">
        <v>427</v>
      </c>
      <c r="I159" s="30"/>
    </row>
    <row r="160" spans="1:9" s="31" customFormat="1" x14ac:dyDescent="0.2">
      <c r="A160" s="32" t="s">
        <v>304</v>
      </c>
      <c r="B160" s="32"/>
      <c r="C160" s="32"/>
      <c r="D160" s="31" t="s">
        <v>305</v>
      </c>
      <c r="E160" s="50">
        <v>0</v>
      </c>
      <c r="F160" s="50"/>
      <c r="G160" s="51"/>
      <c r="H160" s="51" t="s">
        <v>427</v>
      </c>
      <c r="I160" s="30"/>
    </row>
    <row r="161" spans="1:9" s="31" customFormat="1" x14ac:dyDescent="0.2">
      <c r="A161" s="32" t="s">
        <v>306</v>
      </c>
      <c r="B161" s="32"/>
      <c r="C161" s="32"/>
      <c r="D161" s="31" t="s">
        <v>307</v>
      </c>
      <c r="E161" s="50">
        <v>0</v>
      </c>
      <c r="F161" s="50"/>
      <c r="G161" s="51"/>
      <c r="H161" s="51" t="s">
        <v>427</v>
      </c>
      <c r="I161" s="30"/>
    </row>
    <row r="162" spans="1:9" s="35" customFormat="1" x14ac:dyDescent="0.2">
      <c r="A162" s="32" t="s">
        <v>308</v>
      </c>
      <c r="B162" s="32"/>
      <c r="C162" s="32"/>
      <c r="D162" s="31" t="s">
        <v>309</v>
      </c>
      <c r="E162" s="50">
        <v>0</v>
      </c>
      <c r="F162" s="50"/>
      <c r="G162" s="51"/>
      <c r="H162" s="51" t="s">
        <v>427</v>
      </c>
      <c r="I162" s="30"/>
    </row>
    <row r="163" spans="1:9" s="35" customFormat="1" x14ac:dyDescent="0.2">
      <c r="A163" s="32" t="s">
        <v>310</v>
      </c>
      <c r="B163" s="32"/>
      <c r="C163" s="32"/>
      <c r="D163" s="31" t="s">
        <v>311</v>
      </c>
      <c r="E163" s="50">
        <v>0</v>
      </c>
      <c r="F163" s="50"/>
      <c r="G163" s="51"/>
      <c r="H163" s="51" t="s">
        <v>427</v>
      </c>
      <c r="I163" s="30"/>
    </row>
    <row r="164" spans="1:9" s="35" customFormat="1" x14ac:dyDescent="0.2">
      <c r="A164" s="32" t="s">
        <v>312</v>
      </c>
      <c r="B164" s="32"/>
      <c r="C164" s="32"/>
      <c r="D164" s="31" t="s">
        <v>313</v>
      </c>
      <c r="E164" s="50">
        <v>0</v>
      </c>
      <c r="F164" s="50"/>
      <c r="G164" s="51"/>
      <c r="H164" s="51" t="s">
        <v>427</v>
      </c>
      <c r="I164" s="30"/>
    </row>
    <row r="165" spans="1:9" s="35" customFormat="1" x14ac:dyDescent="0.2">
      <c r="A165" s="32" t="s">
        <v>314</v>
      </c>
      <c r="B165" s="32"/>
      <c r="C165" s="32"/>
      <c r="D165" s="31" t="s">
        <v>315</v>
      </c>
      <c r="E165" s="50">
        <v>0</v>
      </c>
      <c r="F165" s="50"/>
      <c r="G165" s="51"/>
      <c r="H165" s="51" t="s">
        <v>427</v>
      </c>
      <c r="I165" s="30"/>
    </row>
    <row r="166" spans="1:9" s="31" customFormat="1" x14ac:dyDescent="0.2">
      <c r="A166" s="32" t="s">
        <v>316</v>
      </c>
      <c r="B166" s="32"/>
      <c r="C166" s="32"/>
      <c r="D166" s="31" t="s">
        <v>317</v>
      </c>
      <c r="E166" s="50">
        <v>0</v>
      </c>
      <c r="F166" s="50"/>
      <c r="G166" s="51"/>
      <c r="H166" s="51" t="s">
        <v>427</v>
      </c>
      <c r="I166" s="30"/>
    </row>
    <row r="167" spans="1:9" s="31" customFormat="1" x14ac:dyDescent="0.2">
      <c r="A167" s="32" t="s">
        <v>318</v>
      </c>
      <c r="B167" s="32"/>
      <c r="C167" s="32"/>
      <c r="D167" s="31" t="s">
        <v>319</v>
      </c>
      <c r="E167" s="50">
        <v>0</v>
      </c>
      <c r="F167" s="50"/>
      <c r="G167" s="51"/>
      <c r="H167" s="51" t="s">
        <v>427</v>
      </c>
      <c r="I167" s="30"/>
    </row>
    <row r="168" spans="1:9" s="31" customFormat="1" x14ac:dyDescent="0.2">
      <c r="A168" s="32" t="s">
        <v>320</v>
      </c>
      <c r="B168" s="32"/>
      <c r="C168" s="32"/>
      <c r="D168" s="31" t="s">
        <v>321</v>
      </c>
      <c r="E168" s="50">
        <v>0</v>
      </c>
      <c r="F168" s="50"/>
      <c r="G168" s="51"/>
      <c r="H168" s="51" t="s">
        <v>427</v>
      </c>
      <c r="I168" s="30"/>
    </row>
    <row r="169" spans="1:9" s="31" customFormat="1" x14ac:dyDescent="0.2">
      <c r="A169" s="32" t="s">
        <v>322</v>
      </c>
      <c r="B169" s="32"/>
      <c r="C169" s="32"/>
      <c r="D169" s="31" t="s">
        <v>323</v>
      </c>
      <c r="E169" s="50">
        <v>0</v>
      </c>
      <c r="F169" s="50"/>
      <c r="G169" s="51"/>
      <c r="H169" s="51" t="s">
        <v>427</v>
      </c>
      <c r="I169" s="30"/>
    </row>
    <row r="170" spans="1:9" s="31" customFormat="1" x14ac:dyDescent="0.2">
      <c r="A170" s="32" t="s">
        <v>324</v>
      </c>
      <c r="B170" s="32"/>
      <c r="C170" s="32"/>
      <c r="D170" s="31" t="s">
        <v>325</v>
      </c>
      <c r="E170" s="50">
        <v>0</v>
      </c>
      <c r="F170" s="50"/>
      <c r="G170" s="51"/>
      <c r="H170" s="51" t="s">
        <v>427</v>
      </c>
      <c r="I170" s="30"/>
    </row>
    <row r="171" spans="1:9" s="31" customFormat="1" x14ac:dyDescent="0.2">
      <c r="A171" s="32" t="s">
        <v>326</v>
      </c>
      <c r="B171" s="32"/>
      <c r="C171" s="32"/>
      <c r="D171" s="31" t="s">
        <v>327</v>
      </c>
      <c r="E171" s="50">
        <v>0</v>
      </c>
      <c r="F171" s="50"/>
      <c r="G171" s="51"/>
      <c r="H171" s="51" t="s">
        <v>427</v>
      </c>
      <c r="I171" s="30"/>
    </row>
    <row r="172" spans="1:9" s="36" customFormat="1" x14ac:dyDescent="0.2">
      <c r="A172" s="32" t="s">
        <v>328</v>
      </c>
      <c r="B172" s="32"/>
      <c r="C172" s="32"/>
      <c r="D172" s="31" t="s">
        <v>329</v>
      </c>
      <c r="E172" s="50">
        <v>0</v>
      </c>
      <c r="F172" s="50"/>
      <c r="G172" s="51"/>
      <c r="H172" s="51" t="s">
        <v>427</v>
      </c>
      <c r="I172" s="30"/>
    </row>
    <row r="173" spans="1:9" s="31" customFormat="1" x14ac:dyDescent="0.2">
      <c r="A173" s="32" t="s">
        <v>330</v>
      </c>
      <c r="B173" s="32"/>
      <c r="C173" s="32"/>
      <c r="D173" s="31" t="s">
        <v>331</v>
      </c>
      <c r="E173" s="50">
        <v>0</v>
      </c>
      <c r="F173" s="50"/>
      <c r="G173" s="51"/>
      <c r="H173" s="51" t="s">
        <v>427</v>
      </c>
      <c r="I173" s="30"/>
    </row>
    <row r="174" spans="1:9" s="31" customFormat="1" x14ac:dyDescent="0.2">
      <c r="A174" s="32" t="s">
        <v>332</v>
      </c>
      <c r="B174" s="32"/>
      <c r="C174" s="32"/>
      <c r="D174" s="31" t="s">
        <v>333</v>
      </c>
      <c r="E174" s="50">
        <v>0</v>
      </c>
      <c r="F174" s="50"/>
      <c r="G174" s="51"/>
      <c r="H174" s="51" t="s">
        <v>427</v>
      </c>
      <c r="I174" s="30"/>
    </row>
    <row r="175" spans="1:9" x14ac:dyDescent="0.2">
      <c r="A175" s="32" t="s">
        <v>334</v>
      </c>
      <c r="B175" s="32"/>
      <c r="C175" s="32"/>
      <c r="D175" s="31" t="s">
        <v>335</v>
      </c>
      <c r="E175" s="50">
        <v>0</v>
      </c>
      <c r="F175" s="50"/>
      <c r="G175" s="51"/>
      <c r="H175" s="51" t="s">
        <v>427</v>
      </c>
    </row>
    <row r="176" spans="1:9" s="31" customFormat="1" x14ac:dyDescent="0.2">
      <c r="A176" s="32" t="s">
        <v>336</v>
      </c>
      <c r="B176" s="32"/>
      <c r="C176" s="32"/>
      <c r="D176" s="31" t="s">
        <v>337</v>
      </c>
      <c r="E176" s="50">
        <v>0</v>
      </c>
      <c r="F176" s="50"/>
      <c r="G176" s="51"/>
      <c r="H176" s="51" t="s">
        <v>427</v>
      </c>
      <c r="I176" s="30"/>
    </row>
    <row r="177" spans="1:9" s="35" customFormat="1" x14ac:dyDescent="0.2">
      <c r="A177" s="32" t="s">
        <v>338</v>
      </c>
      <c r="B177" s="32"/>
      <c r="C177" s="32"/>
      <c r="D177" s="31" t="s">
        <v>339</v>
      </c>
      <c r="E177" s="50">
        <v>0</v>
      </c>
      <c r="F177" s="50"/>
      <c r="G177" s="51"/>
      <c r="H177" s="51" t="s">
        <v>427</v>
      </c>
      <c r="I177" s="30"/>
    </row>
    <row r="178" spans="1:9" s="31" customFormat="1" x14ac:dyDescent="0.2">
      <c r="A178" s="32" t="s">
        <v>340</v>
      </c>
      <c r="B178" s="32"/>
      <c r="C178" s="32"/>
      <c r="D178" s="31" t="s">
        <v>341</v>
      </c>
      <c r="E178" s="50">
        <v>0</v>
      </c>
      <c r="F178" s="50"/>
      <c r="G178" s="51"/>
      <c r="H178" s="51" t="s">
        <v>427</v>
      </c>
      <c r="I178" s="30"/>
    </row>
    <row r="179" spans="1:9" s="31" customFormat="1" x14ac:dyDescent="0.2">
      <c r="A179" s="32" t="s">
        <v>342</v>
      </c>
      <c r="B179" s="32"/>
      <c r="C179" s="32"/>
      <c r="D179" s="31" t="s">
        <v>343</v>
      </c>
      <c r="E179" s="50">
        <v>0</v>
      </c>
      <c r="F179" s="50"/>
      <c r="G179" s="51"/>
      <c r="H179" s="51" t="s">
        <v>427</v>
      </c>
      <c r="I179" s="30"/>
    </row>
    <row r="180" spans="1:9" s="31" customFormat="1" x14ac:dyDescent="0.2">
      <c r="A180" s="32" t="s">
        <v>344</v>
      </c>
      <c r="B180" s="32"/>
      <c r="C180" s="32"/>
      <c r="D180" s="31" t="s">
        <v>345</v>
      </c>
      <c r="E180" s="50">
        <v>0</v>
      </c>
      <c r="F180" s="50"/>
      <c r="G180" s="51"/>
      <c r="H180" s="51" t="s">
        <v>427</v>
      </c>
      <c r="I180" s="30"/>
    </row>
    <row r="181" spans="1:9" s="31" customFormat="1" x14ac:dyDescent="0.2">
      <c r="A181" s="32" t="s">
        <v>346</v>
      </c>
      <c r="B181" s="32"/>
      <c r="C181" s="32"/>
      <c r="D181" s="31" t="s">
        <v>347</v>
      </c>
      <c r="E181" s="50">
        <v>0</v>
      </c>
      <c r="F181" s="50"/>
      <c r="G181" s="51"/>
      <c r="H181" s="51" t="s">
        <v>427</v>
      </c>
      <c r="I181" s="30"/>
    </row>
    <row r="182" spans="1:9" s="31" customFormat="1" x14ac:dyDescent="0.2">
      <c r="A182" s="32" t="s">
        <v>348</v>
      </c>
      <c r="B182" s="32"/>
      <c r="C182" s="32"/>
      <c r="D182" s="31" t="s">
        <v>349</v>
      </c>
      <c r="E182" s="50">
        <v>0</v>
      </c>
      <c r="F182" s="50"/>
      <c r="G182" s="51"/>
      <c r="H182" s="51" t="s">
        <v>427</v>
      </c>
      <c r="I182" s="30"/>
    </row>
    <row r="183" spans="1:9" s="31" customFormat="1" x14ac:dyDescent="0.2">
      <c r="A183" s="32" t="s">
        <v>350</v>
      </c>
      <c r="B183" s="32"/>
      <c r="C183" s="32"/>
      <c r="D183" s="31" t="s">
        <v>351</v>
      </c>
      <c r="E183" s="50">
        <v>0</v>
      </c>
      <c r="F183" s="50"/>
      <c r="G183" s="51"/>
      <c r="H183" s="51" t="s">
        <v>427</v>
      </c>
      <c r="I183" s="30"/>
    </row>
    <row r="184" spans="1:9" s="31" customFormat="1" x14ac:dyDescent="0.2">
      <c r="A184" s="32" t="s">
        <v>352</v>
      </c>
      <c r="B184" s="32"/>
      <c r="C184" s="32"/>
      <c r="D184" s="31" t="s">
        <v>353</v>
      </c>
      <c r="E184" s="50">
        <v>0</v>
      </c>
      <c r="F184" s="50"/>
      <c r="G184" s="51"/>
      <c r="H184" s="51" t="s">
        <v>427</v>
      </c>
      <c r="I184" s="30"/>
    </row>
    <row r="185" spans="1:9" s="31" customFormat="1" x14ac:dyDescent="0.2">
      <c r="A185" s="32" t="s">
        <v>354</v>
      </c>
      <c r="B185" s="32"/>
      <c r="C185" s="32"/>
      <c r="D185" s="31" t="s">
        <v>355</v>
      </c>
      <c r="E185" s="50">
        <v>0</v>
      </c>
      <c r="F185" s="50"/>
      <c r="G185" s="51"/>
      <c r="H185" s="51" t="s">
        <v>427</v>
      </c>
      <c r="I185" s="30"/>
    </row>
    <row r="186" spans="1:9" s="31" customFormat="1" x14ac:dyDescent="0.2">
      <c r="A186" s="32" t="s">
        <v>356</v>
      </c>
      <c r="B186" s="32"/>
      <c r="C186" s="32"/>
      <c r="D186" s="31" t="s">
        <v>357</v>
      </c>
      <c r="E186" s="50">
        <v>0</v>
      </c>
      <c r="F186" s="50"/>
      <c r="G186" s="51"/>
      <c r="H186" s="51" t="s">
        <v>427</v>
      </c>
      <c r="I186" s="30"/>
    </row>
    <row r="187" spans="1:9" s="31" customFormat="1" x14ac:dyDescent="0.2">
      <c r="A187" s="32" t="s">
        <v>358</v>
      </c>
      <c r="B187" s="32"/>
      <c r="C187" s="32"/>
      <c r="D187" s="31" t="s">
        <v>359</v>
      </c>
      <c r="E187" s="50">
        <v>0</v>
      </c>
      <c r="F187" s="50"/>
      <c r="G187" s="51"/>
      <c r="H187" s="51" t="s">
        <v>427</v>
      </c>
      <c r="I187" s="30"/>
    </row>
    <row r="188" spans="1:9" s="31" customFormat="1" x14ac:dyDescent="0.2">
      <c r="A188" s="32" t="s">
        <v>360</v>
      </c>
      <c r="B188" s="32"/>
      <c r="C188" s="32"/>
      <c r="D188" s="31" t="s">
        <v>361</v>
      </c>
      <c r="E188" s="50">
        <v>0</v>
      </c>
      <c r="F188" s="50"/>
      <c r="G188" s="51"/>
      <c r="H188" s="51" t="s">
        <v>427</v>
      </c>
      <c r="I188" s="30"/>
    </row>
    <row r="189" spans="1:9" s="31" customFormat="1" x14ac:dyDescent="0.2">
      <c r="A189" s="32" t="s">
        <v>362</v>
      </c>
      <c r="B189" s="32"/>
      <c r="C189" s="32"/>
      <c r="D189" s="31" t="s">
        <v>349</v>
      </c>
      <c r="E189" s="50">
        <v>0</v>
      </c>
      <c r="F189" s="50"/>
      <c r="G189" s="51"/>
      <c r="H189" s="51" t="s">
        <v>427</v>
      </c>
      <c r="I189" s="30"/>
    </row>
    <row r="190" spans="1:9" x14ac:dyDescent="0.2">
      <c r="A190" s="32" t="s">
        <v>363</v>
      </c>
      <c r="B190" s="32"/>
      <c r="C190" s="32"/>
      <c r="D190" s="31" t="s">
        <v>353</v>
      </c>
      <c r="E190" s="50">
        <v>0</v>
      </c>
      <c r="F190" s="50"/>
      <c r="G190" s="51"/>
      <c r="H190" s="51" t="s">
        <v>427</v>
      </c>
    </row>
    <row r="191" spans="1:9" s="31" customFormat="1" x14ac:dyDescent="0.2">
      <c r="A191" s="32" t="s">
        <v>364</v>
      </c>
      <c r="B191" s="32"/>
      <c r="C191" s="32"/>
      <c r="D191" s="31" t="s">
        <v>365</v>
      </c>
      <c r="E191" s="50">
        <v>0</v>
      </c>
      <c r="F191" s="50"/>
      <c r="G191" s="51"/>
      <c r="H191" s="51" t="s">
        <v>427</v>
      </c>
      <c r="I191" s="30"/>
    </row>
    <row r="192" spans="1:9" s="31" customFormat="1" x14ac:dyDescent="0.2">
      <c r="A192" s="32" t="s">
        <v>366</v>
      </c>
      <c r="B192" s="32"/>
      <c r="C192" s="32"/>
      <c r="D192" s="31" t="s">
        <v>367</v>
      </c>
      <c r="E192" s="50">
        <v>0</v>
      </c>
      <c r="F192" s="50"/>
      <c r="G192" s="51"/>
      <c r="H192" s="51" t="s">
        <v>427</v>
      </c>
      <c r="I192" s="30"/>
    </row>
    <row r="193" spans="1:9" s="31" customFormat="1" ht="15.75" x14ac:dyDescent="0.2">
      <c r="A193" s="20" t="s">
        <v>368</v>
      </c>
      <c r="B193" s="58">
        <v>43831</v>
      </c>
      <c r="C193" s="20">
        <v>99221</v>
      </c>
      <c r="D193" s="8" t="s">
        <v>369</v>
      </c>
      <c r="E193" s="52">
        <v>105</v>
      </c>
      <c r="F193" s="52">
        <v>89.8</v>
      </c>
      <c r="G193" s="52"/>
      <c r="H193" s="17"/>
      <c r="I193" s="30"/>
    </row>
    <row r="194" spans="1:9" s="31" customFormat="1" x14ac:dyDescent="0.2">
      <c r="A194" s="32" t="s">
        <v>370</v>
      </c>
      <c r="B194" s="32"/>
      <c r="C194" s="32"/>
      <c r="D194" s="31" t="s">
        <v>371</v>
      </c>
      <c r="E194" s="50">
        <v>0</v>
      </c>
      <c r="F194" s="50"/>
      <c r="G194" s="51"/>
      <c r="H194" s="51" t="s">
        <v>427</v>
      </c>
      <c r="I194" s="30"/>
    </row>
    <row r="195" spans="1:9" x14ac:dyDescent="0.2">
      <c r="A195" s="32" t="s">
        <v>372</v>
      </c>
      <c r="B195" s="32"/>
      <c r="C195" s="32"/>
      <c r="D195" s="31" t="s">
        <v>373</v>
      </c>
      <c r="E195" s="50">
        <v>0</v>
      </c>
      <c r="F195" s="50"/>
      <c r="G195" s="51"/>
      <c r="H195" s="51" t="s">
        <v>427</v>
      </c>
    </row>
    <row r="196" spans="1:9" x14ac:dyDescent="0.2">
      <c r="A196" s="32" t="s">
        <v>374</v>
      </c>
      <c r="B196" s="32"/>
      <c r="C196" s="32"/>
      <c r="D196" s="31" t="s">
        <v>375</v>
      </c>
      <c r="E196" s="50">
        <v>0</v>
      </c>
      <c r="F196" s="50"/>
      <c r="G196" s="51"/>
      <c r="H196" s="51" t="s">
        <v>427</v>
      </c>
    </row>
    <row r="197" spans="1:9" x14ac:dyDescent="0.2">
      <c r="A197" s="32" t="s">
        <v>376</v>
      </c>
      <c r="B197" s="32"/>
      <c r="C197" s="32"/>
      <c r="D197" s="31" t="s">
        <v>377</v>
      </c>
      <c r="E197" s="50">
        <v>0</v>
      </c>
      <c r="F197" s="50"/>
      <c r="G197" s="51"/>
      <c r="H197" s="51" t="s">
        <v>427</v>
      </c>
    </row>
    <row r="198" spans="1:9" ht="15.75" x14ac:dyDescent="0.2">
      <c r="A198" s="20" t="s">
        <v>378</v>
      </c>
      <c r="B198" s="58">
        <v>41640</v>
      </c>
      <c r="C198" s="20" t="s">
        <v>456</v>
      </c>
      <c r="D198" s="8" t="s">
        <v>379</v>
      </c>
      <c r="E198" s="52">
        <v>260</v>
      </c>
      <c r="F198" s="52">
        <v>162</v>
      </c>
      <c r="G198" s="52"/>
      <c r="H198" s="17"/>
    </row>
    <row r="199" spans="1:9" ht="15.75" x14ac:dyDescent="0.2">
      <c r="A199" s="20" t="s">
        <v>380</v>
      </c>
      <c r="B199" s="58">
        <v>43514</v>
      </c>
      <c r="C199" s="20">
        <v>90791</v>
      </c>
      <c r="D199" s="8" t="s">
        <v>381</v>
      </c>
      <c r="E199" s="52">
        <v>210</v>
      </c>
      <c r="F199" s="52">
        <v>162</v>
      </c>
      <c r="G199" s="52"/>
      <c r="H199" s="17"/>
    </row>
    <row r="200" spans="1:9" s="22" customFormat="1" ht="15.75" x14ac:dyDescent="0.2">
      <c r="A200" s="20" t="s">
        <v>382</v>
      </c>
      <c r="B200" s="58">
        <v>43831</v>
      </c>
      <c r="C200" s="20">
        <v>90792</v>
      </c>
      <c r="D200" s="8" t="s">
        <v>383</v>
      </c>
      <c r="E200" s="52">
        <v>260</v>
      </c>
      <c r="F200" s="52">
        <v>180.78</v>
      </c>
      <c r="G200" s="52"/>
      <c r="H200" s="17"/>
      <c r="I200" s="25"/>
    </row>
    <row r="201" spans="1:9" ht="15.75" x14ac:dyDescent="0.2">
      <c r="A201" s="20" t="s">
        <v>384</v>
      </c>
      <c r="B201" s="58">
        <v>43831</v>
      </c>
      <c r="C201" s="20">
        <v>90832</v>
      </c>
      <c r="D201" s="8" t="s">
        <v>385</v>
      </c>
      <c r="E201" s="52">
        <v>90</v>
      </c>
      <c r="F201" s="52">
        <v>70.56</v>
      </c>
      <c r="G201" s="52"/>
      <c r="H201" s="17"/>
    </row>
    <row r="202" spans="1:9" ht="15.75" x14ac:dyDescent="0.2">
      <c r="A202" s="20" t="s">
        <v>386</v>
      </c>
      <c r="B202" s="58">
        <v>43831</v>
      </c>
      <c r="C202" s="20" t="s">
        <v>451</v>
      </c>
      <c r="D202" s="8" t="s">
        <v>387</v>
      </c>
      <c r="E202" s="52">
        <v>130</v>
      </c>
      <c r="F202" s="52">
        <v>19.03</v>
      </c>
      <c r="G202" s="20"/>
      <c r="H202" s="17" t="s">
        <v>448</v>
      </c>
    </row>
    <row r="203" spans="1:9" s="37" customFormat="1" ht="15.75" x14ac:dyDescent="0.2">
      <c r="A203" s="20" t="s">
        <v>390</v>
      </c>
      <c r="B203" s="58">
        <v>43831</v>
      </c>
      <c r="C203" s="20">
        <v>90846</v>
      </c>
      <c r="D203" s="8" t="s">
        <v>391</v>
      </c>
      <c r="E203" s="52">
        <v>130</v>
      </c>
      <c r="F203" s="52">
        <v>90.04</v>
      </c>
      <c r="G203" s="52"/>
      <c r="H203" s="17"/>
      <c r="I203" s="25"/>
    </row>
    <row r="204" spans="1:9" s="31" customFormat="1" ht="15.75" x14ac:dyDescent="0.2">
      <c r="A204" s="20" t="s">
        <v>392</v>
      </c>
      <c r="B204" s="58">
        <v>43831</v>
      </c>
      <c r="C204" s="20">
        <v>90847</v>
      </c>
      <c r="D204" s="8" t="s">
        <v>393</v>
      </c>
      <c r="E204" s="52">
        <v>130</v>
      </c>
      <c r="F204" s="52">
        <v>93.28</v>
      </c>
      <c r="G204" s="52"/>
      <c r="H204" s="17"/>
      <c r="I204" s="30"/>
    </row>
    <row r="205" spans="1:9" s="31" customFormat="1" ht="31.5" x14ac:dyDescent="0.2">
      <c r="A205" s="20" t="s">
        <v>394</v>
      </c>
      <c r="B205" s="58">
        <v>43831</v>
      </c>
      <c r="C205" s="20" t="s">
        <v>447</v>
      </c>
      <c r="D205" s="8" t="s">
        <v>395</v>
      </c>
      <c r="E205" s="52">
        <v>240</v>
      </c>
      <c r="F205" s="52">
        <v>5.97</v>
      </c>
      <c r="G205" s="20"/>
      <c r="H205" s="17" t="s">
        <v>462</v>
      </c>
      <c r="I205" s="30"/>
    </row>
    <row r="206" spans="1:9" s="22" customFormat="1" x14ac:dyDescent="0.2">
      <c r="A206" s="32" t="s">
        <v>396</v>
      </c>
      <c r="B206" s="32"/>
      <c r="C206" s="32"/>
      <c r="D206" s="31" t="s">
        <v>397</v>
      </c>
      <c r="E206" s="50">
        <v>0</v>
      </c>
      <c r="F206" s="50"/>
      <c r="G206" s="51"/>
      <c r="H206" s="51" t="s">
        <v>427</v>
      </c>
      <c r="I206" s="25"/>
    </row>
    <row r="207" spans="1:9" s="22" customFormat="1" x14ac:dyDescent="0.2">
      <c r="A207" s="32" t="s">
        <v>398</v>
      </c>
      <c r="B207" s="32"/>
      <c r="C207" s="32"/>
      <c r="D207" s="31" t="s">
        <v>399</v>
      </c>
      <c r="E207" s="50">
        <v>0</v>
      </c>
      <c r="F207" s="50"/>
      <c r="G207" s="51"/>
      <c r="H207" s="51" t="s">
        <v>427</v>
      </c>
      <c r="I207" s="25"/>
    </row>
    <row r="208" spans="1:9" s="22" customFormat="1" ht="15.75" x14ac:dyDescent="0.2">
      <c r="A208" s="20" t="s">
        <v>406</v>
      </c>
      <c r="B208" s="58">
        <v>43831</v>
      </c>
      <c r="C208" s="20">
        <v>99223</v>
      </c>
      <c r="D208" s="8" t="s">
        <v>407</v>
      </c>
      <c r="E208" s="52">
        <v>236</v>
      </c>
      <c r="F208" s="52">
        <v>177.52</v>
      </c>
      <c r="G208" s="52"/>
      <c r="H208" s="17"/>
      <c r="I208" s="25"/>
    </row>
    <row r="209" spans="1:9" s="38" customFormat="1" ht="15.75" x14ac:dyDescent="0.2">
      <c r="A209" s="20" t="s">
        <v>408</v>
      </c>
      <c r="B209" s="58">
        <v>43831</v>
      </c>
      <c r="C209" s="20">
        <v>99231</v>
      </c>
      <c r="D209" s="8" t="s">
        <v>409</v>
      </c>
      <c r="E209" s="52">
        <v>53</v>
      </c>
      <c r="F209" s="52">
        <v>34.68</v>
      </c>
      <c r="G209" s="52"/>
      <c r="H209" s="17"/>
      <c r="I209" s="3"/>
    </row>
    <row r="210" spans="1:9" ht="15.75" x14ac:dyDescent="0.2">
      <c r="A210" s="20" t="s">
        <v>410</v>
      </c>
      <c r="B210" s="58">
        <v>43831</v>
      </c>
      <c r="C210" s="20">
        <v>99232</v>
      </c>
      <c r="D210" s="8" t="s">
        <v>411</v>
      </c>
      <c r="E210" s="52">
        <v>84</v>
      </c>
      <c r="F210" s="52">
        <v>63.84</v>
      </c>
      <c r="G210" s="52"/>
      <c r="H210" s="17"/>
    </row>
    <row r="211" spans="1:9" ht="15.75" x14ac:dyDescent="0.2">
      <c r="A211" s="20" t="s">
        <v>412</v>
      </c>
      <c r="B211" s="58">
        <v>43831</v>
      </c>
      <c r="C211" s="20">
        <v>99238</v>
      </c>
      <c r="D211" s="8" t="s">
        <v>413</v>
      </c>
      <c r="E211" s="52">
        <v>139</v>
      </c>
      <c r="F211" s="52">
        <v>68.38</v>
      </c>
      <c r="G211" s="52"/>
      <c r="H211" s="17"/>
    </row>
    <row r="212" spans="1:9" ht="15.75" x14ac:dyDescent="0.2">
      <c r="A212" s="20" t="s">
        <v>414</v>
      </c>
      <c r="B212" s="58">
        <v>43831</v>
      </c>
      <c r="C212" s="20">
        <v>99239</v>
      </c>
      <c r="D212" s="8" t="s">
        <v>415</v>
      </c>
      <c r="E212" s="52">
        <v>134</v>
      </c>
      <c r="F212" s="52">
        <v>100.1</v>
      </c>
      <c r="G212" s="52"/>
      <c r="H212" s="17"/>
    </row>
    <row r="213" spans="1:9" x14ac:dyDescent="0.2">
      <c r="A213" s="32" t="s">
        <v>416</v>
      </c>
      <c r="B213" s="32"/>
      <c r="C213" s="32"/>
      <c r="D213" s="31" t="s">
        <v>417</v>
      </c>
      <c r="E213" s="50">
        <v>0</v>
      </c>
      <c r="F213" s="50"/>
      <c r="G213" s="51"/>
      <c r="H213" s="51" t="s">
        <v>427</v>
      </c>
    </row>
    <row r="214" spans="1:9" s="27" customFormat="1" x14ac:dyDescent="0.2">
      <c r="A214" s="32" t="s">
        <v>418</v>
      </c>
      <c r="B214" s="32"/>
      <c r="C214" s="32"/>
      <c r="D214" s="31" t="s">
        <v>419</v>
      </c>
      <c r="E214" s="50">
        <v>0</v>
      </c>
      <c r="F214" s="50"/>
      <c r="G214" s="51"/>
      <c r="H214" s="51" t="s">
        <v>427</v>
      </c>
      <c r="I214" s="26"/>
    </row>
    <row r="215" spans="1:9" s="27" customFormat="1" x14ac:dyDescent="0.2">
      <c r="A215" s="32" t="s">
        <v>420</v>
      </c>
      <c r="B215" s="32"/>
      <c r="C215" s="32"/>
      <c r="D215" s="31" t="s">
        <v>421</v>
      </c>
      <c r="E215" s="50">
        <v>0</v>
      </c>
      <c r="F215" s="50"/>
      <c r="G215" s="51"/>
      <c r="H215" s="51" t="s">
        <v>427</v>
      </c>
      <c r="I215" s="26"/>
    </row>
    <row r="216" spans="1:9" s="27" customFormat="1" x14ac:dyDescent="0.2">
      <c r="A216" s="32" t="s">
        <v>422</v>
      </c>
      <c r="B216" s="32"/>
      <c r="C216" s="32"/>
      <c r="D216" s="31" t="s">
        <v>423</v>
      </c>
      <c r="E216" s="50">
        <v>0</v>
      </c>
      <c r="F216" s="50"/>
      <c r="G216" s="51"/>
      <c r="H216" s="51" t="s">
        <v>427</v>
      </c>
      <c r="I216" s="26"/>
    </row>
    <row r="217" spans="1:9" s="27" customFormat="1" x14ac:dyDescent="0.2">
      <c r="A217" s="34">
        <v>95975</v>
      </c>
      <c r="B217" s="57">
        <v>41640</v>
      </c>
      <c r="C217" s="34"/>
      <c r="D217" s="7" t="s">
        <v>173</v>
      </c>
      <c r="E217" s="47">
        <v>200</v>
      </c>
      <c r="F217" s="47"/>
      <c r="G217" s="47"/>
      <c r="H217" s="16" t="s">
        <v>446</v>
      </c>
      <c r="I217" s="26"/>
    </row>
  </sheetData>
  <autoFilter ref="A1:H217" xr:uid="{00000000-0009-0000-0000-000001000000}">
    <sortState xmlns:xlrd2="http://schemas.microsoft.com/office/spreadsheetml/2017/richdata2" ref="A2:H217">
      <sortCondition sortBy="cellColor" ref="A2:A217" dxfId="2"/>
      <sortCondition sortBy="cellColor" ref="A2:A217" dxfId="1"/>
      <sortCondition sortBy="cellColor" ref="A2:A217" dxfId="0"/>
    </sortState>
  </autoFilter>
  <pageMargins left="0.2" right="0.2" top="0.2" bottom="0.2" header="0" footer="0"/>
  <pageSetup fitToWidth="0" fitToHeight="0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BD586-793E-4D56-ACC3-FE0EA24FF07F}">
  <sheetPr>
    <outlinePr summaryBelow="0" summaryRight="0"/>
    <pageSetUpPr autoPageBreaks="0"/>
  </sheetPr>
  <dimension ref="A1:G190"/>
  <sheetViews>
    <sheetView showGridLines="0" showOutlineSymbols="0" workbookViewId="0">
      <pane ySplit="1" topLeftCell="A28" activePane="bottomLeft" state="frozen"/>
      <selection pane="bottomLeft" activeCell="B1" sqref="B1:B1048576"/>
    </sheetView>
  </sheetViews>
  <sheetFormatPr defaultRowHeight="15" x14ac:dyDescent="0.2"/>
  <cols>
    <col min="1" max="1" width="15.85546875" style="18" bestFit="1" customWidth="1"/>
    <col min="2" max="2" width="21" style="91" bestFit="1" customWidth="1"/>
    <col min="3" max="3" width="19.5703125" style="18" bestFit="1" customWidth="1"/>
    <col min="4" max="4" width="57.7109375" style="18" bestFit="1" customWidth="1"/>
    <col min="5" max="5" width="26.140625" style="10" bestFit="1" customWidth="1"/>
    <col min="6" max="6" width="15.85546875" style="10" bestFit="1" customWidth="1"/>
    <col min="7" max="7" width="133.7109375" style="18" bestFit="1" customWidth="1"/>
    <col min="8" max="256" width="41.5703125" style="18" customWidth="1"/>
    <col min="257" max="16384" width="9.140625" style="18"/>
  </cols>
  <sheetData>
    <row r="1" spans="1:7" s="4" customFormat="1" ht="15.75" x14ac:dyDescent="0.2">
      <c r="A1" s="4" t="s">
        <v>0</v>
      </c>
      <c r="B1" s="90" t="s">
        <v>464</v>
      </c>
      <c r="C1" s="4" t="s">
        <v>432</v>
      </c>
      <c r="D1" s="4" t="s">
        <v>1</v>
      </c>
      <c r="E1" s="9" t="s">
        <v>425</v>
      </c>
      <c r="F1" s="9" t="s">
        <v>430</v>
      </c>
      <c r="G1" s="4" t="s">
        <v>428</v>
      </c>
    </row>
    <row r="2" spans="1:7" x14ac:dyDescent="0.2">
      <c r="A2" s="18" t="s">
        <v>380</v>
      </c>
      <c r="B2" s="91">
        <v>43514</v>
      </c>
      <c r="C2" s="18">
        <v>90791</v>
      </c>
      <c r="D2" s="18" t="s">
        <v>381</v>
      </c>
      <c r="E2" s="10">
        <v>210</v>
      </c>
      <c r="F2" s="10">
        <v>162</v>
      </c>
    </row>
    <row r="3" spans="1:7" x14ac:dyDescent="0.2">
      <c r="A3" s="18">
        <v>90802</v>
      </c>
      <c r="B3" s="91">
        <v>41640</v>
      </c>
      <c r="C3" s="18">
        <v>90792</v>
      </c>
      <c r="D3" s="18" t="s">
        <v>151</v>
      </c>
      <c r="E3" s="10">
        <v>210</v>
      </c>
      <c r="F3" s="10">
        <v>180.78</v>
      </c>
    </row>
    <row r="4" spans="1:7" x14ac:dyDescent="0.2">
      <c r="A4" s="18" t="s">
        <v>382</v>
      </c>
      <c r="B4" s="91">
        <v>43831</v>
      </c>
      <c r="C4" s="18">
        <v>90792</v>
      </c>
      <c r="D4" s="18" t="s">
        <v>383</v>
      </c>
      <c r="E4" s="10">
        <v>260</v>
      </c>
      <c r="F4" s="10">
        <v>180.78</v>
      </c>
    </row>
    <row r="5" spans="1:7" x14ac:dyDescent="0.2">
      <c r="A5" s="18" t="s">
        <v>384</v>
      </c>
      <c r="B5" s="91">
        <v>43831</v>
      </c>
      <c r="C5" s="18">
        <v>90832</v>
      </c>
      <c r="D5" s="18" t="s">
        <v>385</v>
      </c>
      <c r="E5" s="10">
        <v>90</v>
      </c>
      <c r="F5" s="92">
        <v>68.73</v>
      </c>
    </row>
    <row r="6" spans="1:7" x14ac:dyDescent="0.2">
      <c r="A6" s="18" t="s">
        <v>390</v>
      </c>
      <c r="B6" s="91">
        <v>43831</v>
      </c>
      <c r="C6" s="18">
        <v>90846</v>
      </c>
      <c r="D6" s="18" t="s">
        <v>391</v>
      </c>
      <c r="E6" s="10">
        <v>130</v>
      </c>
      <c r="F6" s="10">
        <v>90.04</v>
      </c>
    </row>
    <row r="7" spans="1:7" x14ac:dyDescent="0.2">
      <c r="A7" s="18" t="s">
        <v>392</v>
      </c>
      <c r="B7" s="91">
        <v>43831</v>
      </c>
      <c r="C7" s="18">
        <v>90847</v>
      </c>
      <c r="D7" s="18" t="s">
        <v>393</v>
      </c>
      <c r="E7" s="10">
        <v>130</v>
      </c>
      <c r="F7" s="10">
        <v>93.28</v>
      </c>
    </row>
    <row r="8" spans="1:7" x14ac:dyDescent="0.2">
      <c r="A8" s="18">
        <v>3501</v>
      </c>
      <c r="B8" s="91">
        <v>43399</v>
      </c>
      <c r="C8" s="18">
        <v>96127</v>
      </c>
      <c r="D8" s="18" t="s">
        <v>51</v>
      </c>
      <c r="E8" s="10">
        <v>25</v>
      </c>
      <c r="F8" s="92">
        <v>3.91</v>
      </c>
    </row>
    <row r="9" spans="1:7" ht="16.5" customHeight="1" x14ac:dyDescent="0.2">
      <c r="A9" s="18" t="s">
        <v>453</v>
      </c>
      <c r="B9" s="91">
        <v>44927</v>
      </c>
      <c r="C9" s="18">
        <v>96127</v>
      </c>
      <c r="D9" s="18" t="s">
        <v>454</v>
      </c>
      <c r="E9" s="10">
        <v>25</v>
      </c>
      <c r="F9" s="92">
        <v>3.91</v>
      </c>
    </row>
    <row r="10" spans="1:7" x14ac:dyDescent="0.2">
      <c r="A10" s="18">
        <v>3505</v>
      </c>
      <c r="B10" s="91">
        <v>43401</v>
      </c>
      <c r="C10" s="18">
        <v>96372</v>
      </c>
      <c r="D10" s="18" t="s">
        <v>59</v>
      </c>
      <c r="E10" s="10">
        <v>50</v>
      </c>
      <c r="F10" s="92">
        <v>12.39</v>
      </c>
    </row>
    <row r="11" spans="1:7" x14ac:dyDescent="0.2">
      <c r="A11" s="18" t="s">
        <v>400</v>
      </c>
      <c r="B11" s="91">
        <v>45261</v>
      </c>
      <c r="C11" s="18">
        <v>99213</v>
      </c>
      <c r="D11" s="18" t="s">
        <v>401</v>
      </c>
      <c r="E11" s="10">
        <v>100</v>
      </c>
      <c r="F11" s="10">
        <v>80.62</v>
      </c>
    </row>
    <row r="12" spans="1:7" x14ac:dyDescent="0.2">
      <c r="A12" s="18">
        <v>14201</v>
      </c>
      <c r="B12" s="91">
        <v>43132</v>
      </c>
      <c r="C12" s="18">
        <v>99221</v>
      </c>
      <c r="D12" s="18" t="s">
        <v>101</v>
      </c>
      <c r="E12" s="10">
        <v>105</v>
      </c>
      <c r="F12" s="92">
        <v>74.55</v>
      </c>
    </row>
    <row r="13" spans="1:7" x14ac:dyDescent="0.2">
      <c r="A13" s="18">
        <v>59221</v>
      </c>
      <c r="B13" s="91">
        <v>43024</v>
      </c>
      <c r="C13" s="18">
        <v>99221</v>
      </c>
      <c r="D13" s="18" t="s">
        <v>145</v>
      </c>
      <c r="E13" s="10">
        <v>105</v>
      </c>
      <c r="F13" s="92">
        <v>74.55</v>
      </c>
    </row>
    <row r="14" spans="1:7" x14ac:dyDescent="0.2">
      <c r="A14" s="18" t="s">
        <v>230</v>
      </c>
      <c r="B14" s="91">
        <v>43831</v>
      </c>
      <c r="C14" s="18">
        <v>99221</v>
      </c>
      <c r="D14" s="18" t="s">
        <v>231</v>
      </c>
      <c r="E14" s="10">
        <v>105</v>
      </c>
      <c r="F14" s="10">
        <v>89.8</v>
      </c>
    </row>
    <row r="15" spans="1:7" x14ac:dyDescent="0.2">
      <c r="A15" s="18" t="s">
        <v>368</v>
      </c>
      <c r="B15" s="91">
        <v>43831</v>
      </c>
      <c r="C15" s="18">
        <v>99221</v>
      </c>
      <c r="D15" s="18" t="s">
        <v>369</v>
      </c>
      <c r="E15" s="10">
        <v>105</v>
      </c>
      <c r="F15" s="10">
        <v>89.8</v>
      </c>
    </row>
    <row r="16" spans="1:7" x14ac:dyDescent="0.2">
      <c r="A16" s="18">
        <v>14105</v>
      </c>
      <c r="B16" s="91">
        <v>43132</v>
      </c>
      <c r="C16" s="18">
        <v>99223</v>
      </c>
      <c r="D16" s="18" t="s">
        <v>99</v>
      </c>
      <c r="E16" s="10">
        <v>236</v>
      </c>
      <c r="F16" s="92">
        <v>156.15</v>
      </c>
    </row>
    <row r="17" spans="1:6" x14ac:dyDescent="0.2">
      <c r="A17" s="18">
        <v>14202</v>
      </c>
      <c r="B17" s="91">
        <v>43132</v>
      </c>
      <c r="C17" s="18">
        <v>99223</v>
      </c>
      <c r="D17" s="18" t="s">
        <v>103</v>
      </c>
      <c r="E17" s="10">
        <v>236</v>
      </c>
      <c r="F17" s="92">
        <v>156.15</v>
      </c>
    </row>
    <row r="18" spans="1:6" x14ac:dyDescent="0.2">
      <c r="A18" s="18">
        <v>18713</v>
      </c>
      <c r="B18" s="91">
        <v>43024</v>
      </c>
      <c r="C18" s="18">
        <v>99223</v>
      </c>
      <c r="D18" s="18" t="s">
        <v>129</v>
      </c>
      <c r="E18" s="10">
        <v>236</v>
      </c>
      <c r="F18" s="92">
        <v>156.15</v>
      </c>
    </row>
    <row r="19" spans="1:6" x14ac:dyDescent="0.2">
      <c r="A19" s="18" t="s">
        <v>232</v>
      </c>
      <c r="B19" s="91">
        <v>43831</v>
      </c>
      <c r="C19" s="18">
        <v>99223</v>
      </c>
      <c r="D19" s="18" t="s">
        <v>233</v>
      </c>
      <c r="E19" s="10">
        <v>236</v>
      </c>
      <c r="F19" s="10">
        <v>177.52</v>
      </c>
    </row>
    <row r="20" spans="1:6" x14ac:dyDescent="0.2">
      <c r="A20" s="18" t="s">
        <v>248</v>
      </c>
      <c r="B20" s="91">
        <v>43831</v>
      </c>
      <c r="C20" s="18">
        <v>99223</v>
      </c>
      <c r="D20" s="18" t="s">
        <v>249</v>
      </c>
      <c r="E20" s="10">
        <v>236</v>
      </c>
      <c r="F20" s="10">
        <v>177.52</v>
      </c>
    </row>
    <row r="21" spans="1:6" x14ac:dyDescent="0.2">
      <c r="A21" s="18" t="s">
        <v>406</v>
      </c>
      <c r="B21" s="91">
        <v>43831</v>
      </c>
      <c r="C21" s="18">
        <v>99223</v>
      </c>
      <c r="D21" s="18" t="s">
        <v>407</v>
      </c>
      <c r="E21" s="10">
        <v>236</v>
      </c>
      <c r="F21" s="10">
        <v>177.52</v>
      </c>
    </row>
    <row r="22" spans="1:6" x14ac:dyDescent="0.2">
      <c r="A22" s="18">
        <v>14103</v>
      </c>
      <c r="B22" s="91">
        <v>43132</v>
      </c>
      <c r="C22" s="18">
        <v>99231</v>
      </c>
      <c r="D22" s="18" t="s">
        <v>95</v>
      </c>
      <c r="E22" s="10">
        <v>53</v>
      </c>
      <c r="F22" s="92">
        <v>44.66</v>
      </c>
    </row>
    <row r="23" spans="1:6" x14ac:dyDescent="0.2">
      <c r="A23" s="18">
        <v>14301</v>
      </c>
      <c r="B23" s="91">
        <v>43132</v>
      </c>
      <c r="C23" s="18">
        <v>99231</v>
      </c>
      <c r="D23" s="18" t="s">
        <v>105</v>
      </c>
      <c r="E23" s="10">
        <v>53</v>
      </c>
      <c r="F23" s="92">
        <v>44.66</v>
      </c>
    </row>
    <row r="24" spans="1:6" x14ac:dyDescent="0.2">
      <c r="A24" s="18">
        <v>19231</v>
      </c>
      <c r="B24" s="91">
        <v>43024</v>
      </c>
      <c r="C24" s="18">
        <v>99231</v>
      </c>
      <c r="D24" s="18" t="s">
        <v>133</v>
      </c>
      <c r="E24" s="10">
        <v>53</v>
      </c>
      <c r="F24" s="92">
        <v>44.66</v>
      </c>
    </row>
    <row r="25" spans="1:6" x14ac:dyDescent="0.2">
      <c r="A25" s="18" t="s">
        <v>234</v>
      </c>
      <c r="B25" s="91">
        <v>43831</v>
      </c>
      <c r="C25" s="18">
        <v>99231</v>
      </c>
      <c r="D25" s="18" t="s">
        <v>235</v>
      </c>
      <c r="E25" s="10">
        <v>53</v>
      </c>
      <c r="F25" s="92">
        <v>44.66</v>
      </c>
    </row>
    <row r="26" spans="1:6" x14ac:dyDescent="0.2">
      <c r="A26" s="18" t="s">
        <v>250</v>
      </c>
      <c r="B26" s="91">
        <v>43831</v>
      </c>
      <c r="C26" s="18">
        <v>99231</v>
      </c>
      <c r="D26" s="18" t="s">
        <v>251</v>
      </c>
      <c r="E26" s="10">
        <v>53</v>
      </c>
      <c r="F26" s="92">
        <v>44.66</v>
      </c>
    </row>
    <row r="27" spans="1:6" x14ac:dyDescent="0.2">
      <c r="A27" s="18" t="s">
        <v>408</v>
      </c>
      <c r="B27" s="91">
        <v>43831</v>
      </c>
      <c r="C27" s="18">
        <v>99231</v>
      </c>
      <c r="D27" s="18" t="s">
        <v>409</v>
      </c>
      <c r="E27" s="10">
        <v>53</v>
      </c>
      <c r="F27" s="92">
        <v>44.66</v>
      </c>
    </row>
    <row r="28" spans="1:6" x14ac:dyDescent="0.2">
      <c r="A28" s="18">
        <v>14104</v>
      </c>
      <c r="B28" s="91">
        <v>43132</v>
      </c>
      <c r="C28" s="18">
        <v>99232</v>
      </c>
      <c r="D28" s="18" t="s">
        <v>97</v>
      </c>
      <c r="E28" s="10">
        <v>84</v>
      </c>
      <c r="F28" s="92">
        <v>71.2</v>
      </c>
    </row>
    <row r="29" spans="1:6" x14ac:dyDescent="0.2">
      <c r="A29" s="18">
        <v>14302</v>
      </c>
      <c r="B29" s="91">
        <v>43132</v>
      </c>
      <c r="C29" s="18">
        <v>99232</v>
      </c>
      <c r="D29" s="18" t="s">
        <v>107</v>
      </c>
      <c r="E29" s="10">
        <v>84</v>
      </c>
      <c r="F29" s="92">
        <v>71.2</v>
      </c>
    </row>
    <row r="30" spans="1:6" x14ac:dyDescent="0.2">
      <c r="A30" s="18">
        <v>17232</v>
      </c>
      <c r="B30" s="91">
        <v>43024</v>
      </c>
      <c r="C30" s="18">
        <v>99232</v>
      </c>
      <c r="D30" s="18" t="s">
        <v>125</v>
      </c>
      <c r="E30" s="10">
        <v>84</v>
      </c>
      <c r="F30" s="92">
        <v>71.2</v>
      </c>
    </row>
    <row r="31" spans="1:6" x14ac:dyDescent="0.2">
      <c r="A31" s="18" t="s">
        <v>236</v>
      </c>
      <c r="B31" s="91">
        <v>43831</v>
      </c>
      <c r="C31" s="18">
        <v>99232</v>
      </c>
      <c r="D31" s="18" t="s">
        <v>237</v>
      </c>
      <c r="E31" s="10">
        <v>84</v>
      </c>
      <c r="F31" s="92">
        <v>71.2</v>
      </c>
    </row>
    <row r="32" spans="1:6" x14ac:dyDescent="0.2">
      <c r="A32" s="18" t="s">
        <v>246</v>
      </c>
      <c r="B32" s="91">
        <v>43831</v>
      </c>
      <c r="C32" s="18">
        <v>99232</v>
      </c>
      <c r="D32" s="18" t="s">
        <v>247</v>
      </c>
      <c r="E32" s="10">
        <v>84</v>
      </c>
      <c r="F32" s="92">
        <v>71.2</v>
      </c>
    </row>
    <row r="33" spans="1:6" x14ac:dyDescent="0.2">
      <c r="A33" s="18" t="s">
        <v>410</v>
      </c>
      <c r="B33" s="91">
        <v>43831</v>
      </c>
      <c r="C33" s="18">
        <v>99232</v>
      </c>
      <c r="D33" s="18" t="s">
        <v>411</v>
      </c>
      <c r="E33" s="10">
        <v>84</v>
      </c>
      <c r="F33" s="92">
        <v>71.2</v>
      </c>
    </row>
    <row r="34" spans="1:6" x14ac:dyDescent="0.2">
      <c r="A34" s="18">
        <v>14303</v>
      </c>
      <c r="B34" s="91">
        <v>43132</v>
      </c>
      <c r="C34" s="18">
        <v>99233</v>
      </c>
      <c r="D34" s="18" t="s">
        <v>109</v>
      </c>
      <c r="E34" s="10">
        <v>115</v>
      </c>
      <c r="F34" s="92">
        <v>107.13</v>
      </c>
    </row>
    <row r="35" spans="1:6" x14ac:dyDescent="0.2">
      <c r="A35" s="18" t="s">
        <v>238</v>
      </c>
      <c r="B35" s="91">
        <v>43831</v>
      </c>
      <c r="C35" s="18">
        <v>99233</v>
      </c>
      <c r="D35" s="18" t="s">
        <v>239</v>
      </c>
      <c r="E35" s="10">
        <v>115</v>
      </c>
      <c r="F35" s="10">
        <v>91.76</v>
      </c>
    </row>
    <row r="36" spans="1:6" x14ac:dyDescent="0.2">
      <c r="A36" s="18">
        <v>14401</v>
      </c>
      <c r="B36" s="91">
        <v>43132</v>
      </c>
      <c r="C36" s="18">
        <v>99234</v>
      </c>
      <c r="D36" s="18" t="s">
        <v>111</v>
      </c>
      <c r="E36" s="10">
        <v>200</v>
      </c>
      <c r="F36" s="92">
        <v>88.82</v>
      </c>
    </row>
    <row r="37" spans="1:6" x14ac:dyDescent="0.2">
      <c r="A37" s="18">
        <v>18232</v>
      </c>
      <c r="B37" s="91">
        <v>41640</v>
      </c>
      <c r="C37" s="18">
        <v>99235</v>
      </c>
      <c r="D37" s="18" t="s">
        <v>127</v>
      </c>
      <c r="E37" s="93">
        <v>212</v>
      </c>
      <c r="F37" s="92">
        <v>143.47999999999999</v>
      </c>
    </row>
    <row r="38" spans="1:6" x14ac:dyDescent="0.2">
      <c r="A38" s="18">
        <v>14402</v>
      </c>
      <c r="B38" s="91">
        <v>43132</v>
      </c>
      <c r="C38" s="18">
        <v>99235</v>
      </c>
      <c r="D38" s="18" t="s">
        <v>113</v>
      </c>
      <c r="E38" s="93">
        <v>250</v>
      </c>
      <c r="F38" s="92">
        <v>143.47999999999999</v>
      </c>
    </row>
    <row r="39" spans="1:6" x14ac:dyDescent="0.2">
      <c r="A39" s="18">
        <v>14102</v>
      </c>
      <c r="B39" s="91">
        <v>43132</v>
      </c>
      <c r="C39" s="18">
        <v>99236</v>
      </c>
      <c r="D39" s="18" t="s">
        <v>93</v>
      </c>
      <c r="E39" s="10">
        <v>285</v>
      </c>
      <c r="F39" s="92">
        <v>188.16</v>
      </c>
    </row>
    <row r="40" spans="1:6" x14ac:dyDescent="0.2">
      <c r="A40" s="18">
        <v>16236</v>
      </c>
      <c r="B40" s="91">
        <v>43024</v>
      </c>
      <c r="C40" s="18">
        <v>99236</v>
      </c>
      <c r="D40" s="18" t="s">
        <v>123</v>
      </c>
      <c r="E40" s="93">
        <v>285</v>
      </c>
      <c r="F40" s="92">
        <v>188.16</v>
      </c>
    </row>
    <row r="41" spans="1:6" x14ac:dyDescent="0.2">
      <c r="A41" s="18">
        <v>14403</v>
      </c>
      <c r="B41" s="91">
        <v>43132</v>
      </c>
      <c r="C41" s="18">
        <v>99236</v>
      </c>
      <c r="D41" s="18" t="s">
        <v>115</v>
      </c>
      <c r="E41" s="93">
        <v>300</v>
      </c>
      <c r="F41" s="92">
        <v>188.16</v>
      </c>
    </row>
    <row r="42" spans="1:6" x14ac:dyDescent="0.2">
      <c r="A42" s="18">
        <v>18792</v>
      </c>
      <c r="B42" s="91">
        <v>41640</v>
      </c>
      <c r="C42" s="18">
        <v>99238</v>
      </c>
      <c r="D42" s="18" t="s">
        <v>131</v>
      </c>
      <c r="E42" s="93">
        <v>96</v>
      </c>
      <c r="F42" s="92">
        <v>77.22</v>
      </c>
    </row>
    <row r="43" spans="1:6" x14ac:dyDescent="0.2">
      <c r="A43" s="18">
        <v>14101</v>
      </c>
      <c r="B43" s="91">
        <v>43132</v>
      </c>
      <c r="C43" s="18">
        <v>99238</v>
      </c>
      <c r="D43" s="18" t="s">
        <v>91</v>
      </c>
      <c r="E43" s="93">
        <v>134</v>
      </c>
      <c r="F43" s="92">
        <v>77.22</v>
      </c>
    </row>
    <row r="44" spans="1:6" x14ac:dyDescent="0.2">
      <c r="A44" s="18" t="s">
        <v>244</v>
      </c>
      <c r="B44" s="91">
        <v>43831</v>
      </c>
      <c r="C44" s="18">
        <v>99238</v>
      </c>
      <c r="D44" s="18" t="s">
        <v>245</v>
      </c>
      <c r="E44" s="10">
        <v>134</v>
      </c>
      <c r="F44" s="10">
        <v>68.38</v>
      </c>
    </row>
    <row r="45" spans="1:6" x14ac:dyDescent="0.2">
      <c r="A45" s="18">
        <v>14901</v>
      </c>
      <c r="B45" s="91">
        <v>43132</v>
      </c>
      <c r="C45" s="18">
        <v>99238</v>
      </c>
      <c r="D45" s="18" t="s">
        <v>117</v>
      </c>
      <c r="E45" s="10">
        <v>139</v>
      </c>
      <c r="F45" s="92">
        <v>77.22</v>
      </c>
    </row>
    <row r="46" spans="1:6" x14ac:dyDescent="0.2">
      <c r="A46" s="18" t="s">
        <v>240</v>
      </c>
      <c r="B46" s="91">
        <v>43831</v>
      </c>
      <c r="C46" s="18">
        <v>99238</v>
      </c>
      <c r="D46" s="18" t="s">
        <v>241</v>
      </c>
      <c r="E46" s="10">
        <v>139</v>
      </c>
      <c r="F46" s="10">
        <v>68.38</v>
      </c>
    </row>
    <row r="47" spans="1:6" x14ac:dyDescent="0.2">
      <c r="A47" s="18" t="s">
        <v>412</v>
      </c>
      <c r="B47" s="91">
        <v>43831</v>
      </c>
      <c r="C47" s="18">
        <v>99238</v>
      </c>
      <c r="D47" s="18" t="s">
        <v>413</v>
      </c>
      <c r="E47" s="10">
        <v>139</v>
      </c>
      <c r="F47" s="10">
        <v>68.38</v>
      </c>
    </row>
    <row r="48" spans="1:6" x14ac:dyDescent="0.2">
      <c r="A48" s="18">
        <v>14902</v>
      </c>
      <c r="B48" s="91">
        <v>43132</v>
      </c>
      <c r="C48" s="18">
        <v>99239</v>
      </c>
      <c r="D48" s="18" t="s">
        <v>119</v>
      </c>
      <c r="E48" s="10">
        <v>134</v>
      </c>
      <c r="F48" s="92">
        <v>109.58</v>
      </c>
    </row>
    <row r="49" spans="1:7" x14ac:dyDescent="0.2">
      <c r="A49" s="18">
        <v>15236</v>
      </c>
      <c r="B49" s="91">
        <v>43024</v>
      </c>
      <c r="C49" s="18">
        <v>99239</v>
      </c>
      <c r="D49" s="18" t="s">
        <v>121</v>
      </c>
      <c r="E49" s="10">
        <v>134</v>
      </c>
      <c r="F49" s="92">
        <v>109.58</v>
      </c>
    </row>
    <row r="50" spans="1:7" x14ac:dyDescent="0.2">
      <c r="A50" s="18" t="s">
        <v>242</v>
      </c>
      <c r="B50" s="91">
        <v>43831</v>
      </c>
      <c r="C50" s="18">
        <v>99239</v>
      </c>
      <c r="D50" s="18" t="s">
        <v>243</v>
      </c>
      <c r="E50" s="10">
        <v>134</v>
      </c>
      <c r="F50" s="10">
        <v>100.1</v>
      </c>
    </row>
    <row r="51" spans="1:7" x14ac:dyDescent="0.2">
      <c r="A51" s="18" t="s">
        <v>414</v>
      </c>
      <c r="B51" s="91">
        <v>43831</v>
      </c>
      <c r="C51" s="18">
        <v>99239</v>
      </c>
      <c r="D51" s="18" t="s">
        <v>415</v>
      </c>
      <c r="E51" s="10">
        <v>134</v>
      </c>
      <c r="F51" s="10">
        <v>100.1</v>
      </c>
    </row>
    <row r="52" spans="1:7" x14ac:dyDescent="0.2">
      <c r="A52" s="18">
        <v>3504</v>
      </c>
      <c r="B52" s="91">
        <v>43399</v>
      </c>
      <c r="C52" s="18">
        <v>99406</v>
      </c>
      <c r="D52" s="18" t="s">
        <v>57</v>
      </c>
      <c r="E52" s="10">
        <v>25</v>
      </c>
      <c r="F52" s="92">
        <v>13.18</v>
      </c>
    </row>
    <row r="53" spans="1:7" x14ac:dyDescent="0.2">
      <c r="A53" s="18">
        <v>3502</v>
      </c>
      <c r="B53" s="91">
        <v>43399</v>
      </c>
      <c r="C53" s="18">
        <v>99408</v>
      </c>
      <c r="D53" s="18" t="s">
        <v>53</v>
      </c>
      <c r="E53" s="10">
        <v>35</v>
      </c>
      <c r="F53" s="92">
        <v>31.19</v>
      </c>
    </row>
    <row r="54" spans="1:7" x14ac:dyDescent="0.2">
      <c r="A54" s="18">
        <v>3503</v>
      </c>
      <c r="B54" s="91">
        <v>43401</v>
      </c>
      <c r="C54" s="18">
        <v>99409</v>
      </c>
      <c r="D54" s="18" t="s">
        <v>55</v>
      </c>
      <c r="E54" s="10">
        <v>75</v>
      </c>
      <c r="F54" s="92">
        <v>0</v>
      </c>
      <c r="G54" s="18" t="s">
        <v>446</v>
      </c>
    </row>
    <row r="55" spans="1:7" x14ac:dyDescent="0.2">
      <c r="A55" s="18">
        <v>99417</v>
      </c>
      <c r="B55" s="91">
        <v>45261</v>
      </c>
      <c r="C55" s="18">
        <v>99415</v>
      </c>
      <c r="D55" s="18" t="s">
        <v>205</v>
      </c>
      <c r="E55" s="93">
        <v>45</v>
      </c>
      <c r="F55" s="10">
        <v>15.71</v>
      </c>
      <c r="G55" s="18" t="s">
        <v>471</v>
      </c>
    </row>
    <row r="56" spans="1:7" x14ac:dyDescent="0.2">
      <c r="A56" s="18" t="s">
        <v>216</v>
      </c>
      <c r="B56" s="91">
        <v>45261</v>
      </c>
      <c r="C56" s="18">
        <v>99441</v>
      </c>
      <c r="D56" s="18" t="s">
        <v>217</v>
      </c>
      <c r="E56" s="10">
        <v>60</v>
      </c>
      <c r="F56" s="92">
        <v>49.09</v>
      </c>
    </row>
    <row r="57" spans="1:7" x14ac:dyDescent="0.2">
      <c r="A57" s="18" t="s">
        <v>220</v>
      </c>
      <c r="B57" s="91">
        <v>45261</v>
      </c>
      <c r="C57" s="18">
        <v>99442</v>
      </c>
      <c r="D57" s="18" t="s">
        <v>221</v>
      </c>
      <c r="E57" s="10">
        <v>90</v>
      </c>
      <c r="F57" s="10">
        <v>80.37</v>
      </c>
    </row>
    <row r="58" spans="1:7" x14ac:dyDescent="0.2">
      <c r="A58" s="18" t="s">
        <v>222</v>
      </c>
      <c r="B58" s="91">
        <v>45261</v>
      </c>
      <c r="C58" s="18">
        <v>99443</v>
      </c>
      <c r="D58" s="18" t="s">
        <v>223</v>
      </c>
      <c r="E58" s="10">
        <v>120</v>
      </c>
      <c r="F58" s="10">
        <v>114.07</v>
      </c>
    </row>
    <row r="59" spans="1:7" x14ac:dyDescent="0.2">
      <c r="A59" s="18" t="s">
        <v>378</v>
      </c>
      <c r="B59" s="91">
        <v>41640</v>
      </c>
      <c r="C59" s="18" t="s">
        <v>456</v>
      </c>
      <c r="D59" s="18" t="s">
        <v>379</v>
      </c>
      <c r="E59" s="10">
        <v>260</v>
      </c>
      <c r="F59" s="10">
        <v>162</v>
      </c>
    </row>
    <row r="60" spans="1:7" x14ac:dyDescent="0.2">
      <c r="A60" s="18">
        <v>90810</v>
      </c>
      <c r="B60" s="91" t="s">
        <v>467</v>
      </c>
      <c r="C60" s="18" t="s">
        <v>451</v>
      </c>
      <c r="D60" s="18" t="s">
        <v>155</v>
      </c>
      <c r="E60" s="10">
        <v>65</v>
      </c>
      <c r="F60" s="10">
        <v>19.03</v>
      </c>
      <c r="G60" s="18" t="s">
        <v>449</v>
      </c>
    </row>
    <row r="61" spans="1:7" x14ac:dyDescent="0.2">
      <c r="A61" s="18">
        <v>90811</v>
      </c>
      <c r="B61" s="91">
        <v>45261</v>
      </c>
      <c r="C61" s="18" t="s">
        <v>451</v>
      </c>
      <c r="D61" s="18" t="s">
        <v>157</v>
      </c>
      <c r="E61" s="10">
        <v>95</v>
      </c>
      <c r="F61" s="10">
        <v>19.03</v>
      </c>
      <c r="G61" s="18" t="s">
        <v>448</v>
      </c>
    </row>
    <row r="62" spans="1:7" x14ac:dyDescent="0.2">
      <c r="A62" s="18">
        <v>90812</v>
      </c>
      <c r="B62" s="91">
        <v>41640</v>
      </c>
      <c r="C62" s="18" t="s">
        <v>451</v>
      </c>
      <c r="D62" s="18" t="s">
        <v>159</v>
      </c>
      <c r="E62" s="10">
        <v>130</v>
      </c>
      <c r="F62" s="10">
        <v>19.03</v>
      </c>
      <c r="G62" s="18" t="s">
        <v>450</v>
      </c>
    </row>
    <row r="63" spans="1:7" x14ac:dyDescent="0.2">
      <c r="A63" s="18" t="s">
        <v>386</v>
      </c>
      <c r="B63" s="91">
        <v>43831</v>
      </c>
      <c r="C63" s="18" t="s">
        <v>451</v>
      </c>
      <c r="D63" s="18" t="s">
        <v>387</v>
      </c>
      <c r="E63" s="10">
        <v>130</v>
      </c>
      <c r="F63" s="10">
        <v>19.03</v>
      </c>
      <c r="G63" s="18" t="s">
        <v>448</v>
      </c>
    </row>
    <row r="64" spans="1:7" x14ac:dyDescent="0.2">
      <c r="A64" s="18" t="s">
        <v>226</v>
      </c>
      <c r="B64" s="91">
        <v>43831</v>
      </c>
      <c r="C64" s="18" t="s">
        <v>452</v>
      </c>
      <c r="D64" s="18" t="s">
        <v>227</v>
      </c>
      <c r="E64" s="10">
        <v>60</v>
      </c>
      <c r="F64" s="10">
        <v>5.97</v>
      </c>
      <c r="G64" s="18" t="s">
        <v>458</v>
      </c>
    </row>
    <row r="65" spans="1:7" x14ac:dyDescent="0.2">
      <c r="A65" s="18">
        <v>13622</v>
      </c>
      <c r="B65" s="91">
        <v>41640</v>
      </c>
      <c r="C65" s="18" t="s">
        <v>452</v>
      </c>
      <c r="D65" s="18" t="s">
        <v>87</v>
      </c>
      <c r="E65" s="10">
        <v>80</v>
      </c>
      <c r="F65" s="10">
        <v>5.97</v>
      </c>
      <c r="G65" s="18" t="s">
        <v>457</v>
      </c>
    </row>
    <row r="66" spans="1:7" x14ac:dyDescent="0.2">
      <c r="A66" s="18" t="s">
        <v>228</v>
      </c>
      <c r="B66" s="91">
        <v>43831</v>
      </c>
      <c r="C66" s="18" t="s">
        <v>452</v>
      </c>
      <c r="D66" s="18" t="s">
        <v>229</v>
      </c>
      <c r="E66" s="10">
        <v>120</v>
      </c>
      <c r="F66" s="10">
        <v>5.97</v>
      </c>
      <c r="G66" s="18" t="s">
        <v>461</v>
      </c>
    </row>
    <row r="67" spans="1:7" x14ac:dyDescent="0.2">
      <c r="A67" s="18">
        <v>13623</v>
      </c>
      <c r="B67" s="91">
        <v>41640</v>
      </c>
      <c r="C67" s="18" t="s">
        <v>452</v>
      </c>
      <c r="D67" s="18" t="s">
        <v>89</v>
      </c>
      <c r="E67" s="10">
        <v>160</v>
      </c>
      <c r="F67" s="10">
        <v>5.97</v>
      </c>
      <c r="G67" s="18" t="s">
        <v>461</v>
      </c>
    </row>
    <row r="68" spans="1:7" x14ac:dyDescent="0.2">
      <c r="A68" s="18">
        <v>3522</v>
      </c>
      <c r="B68" s="91">
        <v>43952</v>
      </c>
      <c r="C68" s="18" t="s">
        <v>438</v>
      </c>
      <c r="D68" s="18" t="s">
        <v>71</v>
      </c>
      <c r="E68" s="10">
        <v>0</v>
      </c>
      <c r="F68" s="92">
        <v>0</v>
      </c>
      <c r="G68" s="18" t="s">
        <v>460</v>
      </c>
    </row>
    <row r="69" spans="1:7" x14ac:dyDescent="0.2">
      <c r="A69" s="18">
        <v>3523</v>
      </c>
      <c r="B69" s="91">
        <v>43952</v>
      </c>
      <c r="C69" s="18" t="s">
        <v>439</v>
      </c>
      <c r="D69" s="18" t="s">
        <v>73</v>
      </c>
      <c r="E69" s="10">
        <v>0</v>
      </c>
      <c r="F69" s="92">
        <v>0</v>
      </c>
      <c r="G69" s="18" t="s">
        <v>460</v>
      </c>
    </row>
    <row r="70" spans="1:7" x14ac:dyDescent="0.2">
      <c r="A70" s="18">
        <v>3521</v>
      </c>
      <c r="B70" s="91">
        <v>43952</v>
      </c>
      <c r="C70" s="18" t="s">
        <v>437</v>
      </c>
      <c r="D70" s="18" t="s">
        <v>69</v>
      </c>
      <c r="E70" s="10">
        <v>0</v>
      </c>
      <c r="F70" s="92">
        <v>0</v>
      </c>
      <c r="G70" s="18" t="s">
        <v>460</v>
      </c>
    </row>
    <row r="71" spans="1:7" x14ac:dyDescent="0.2">
      <c r="A71" s="18">
        <v>3524</v>
      </c>
      <c r="B71" s="91">
        <v>43952</v>
      </c>
      <c r="C71" s="18" t="s">
        <v>440</v>
      </c>
      <c r="D71" s="18" t="s">
        <v>75</v>
      </c>
      <c r="E71" s="10">
        <v>0</v>
      </c>
      <c r="F71" s="92">
        <v>0</v>
      </c>
      <c r="G71" s="18" t="s">
        <v>460</v>
      </c>
    </row>
    <row r="72" spans="1:7" x14ac:dyDescent="0.2">
      <c r="A72" s="18">
        <v>3512</v>
      </c>
      <c r="B72" s="91">
        <v>43952</v>
      </c>
      <c r="C72" s="18" t="s">
        <v>434</v>
      </c>
      <c r="D72" s="18" t="s">
        <v>63</v>
      </c>
      <c r="E72" s="10">
        <v>0</v>
      </c>
      <c r="F72" s="92">
        <v>0</v>
      </c>
      <c r="G72" s="18" t="s">
        <v>460</v>
      </c>
    </row>
    <row r="73" spans="1:7" x14ac:dyDescent="0.2">
      <c r="A73" s="18">
        <v>3514</v>
      </c>
      <c r="B73" s="91">
        <v>43952</v>
      </c>
      <c r="C73" s="18" t="s">
        <v>436</v>
      </c>
      <c r="D73" s="18" t="s">
        <v>67</v>
      </c>
      <c r="E73" s="10">
        <v>0</v>
      </c>
      <c r="F73" s="92">
        <v>0</v>
      </c>
      <c r="G73" s="18" t="s">
        <v>460</v>
      </c>
    </row>
    <row r="74" spans="1:7" x14ac:dyDescent="0.2">
      <c r="A74" s="18">
        <v>3513</v>
      </c>
      <c r="B74" s="91">
        <v>43952</v>
      </c>
      <c r="C74" s="18" t="s">
        <v>435</v>
      </c>
      <c r="D74" s="18" t="s">
        <v>65</v>
      </c>
      <c r="E74" s="10">
        <v>0</v>
      </c>
      <c r="F74" s="92">
        <v>0</v>
      </c>
      <c r="G74" s="18" t="s">
        <v>460</v>
      </c>
    </row>
    <row r="75" spans="1:7" x14ac:dyDescent="0.2">
      <c r="A75" s="18">
        <v>3511</v>
      </c>
      <c r="B75" s="91">
        <v>43952</v>
      </c>
      <c r="C75" s="18" t="s">
        <v>433</v>
      </c>
      <c r="D75" s="18" t="s">
        <v>61</v>
      </c>
      <c r="E75" s="10">
        <v>0</v>
      </c>
      <c r="F75" s="92">
        <v>0</v>
      </c>
      <c r="G75" s="18" t="s">
        <v>460</v>
      </c>
    </row>
    <row r="76" spans="1:7" x14ac:dyDescent="0.2">
      <c r="A76" s="18">
        <v>3531</v>
      </c>
      <c r="B76" s="91">
        <v>43952</v>
      </c>
      <c r="C76" s="18" t="s">
        <v>441</v>
      </c>
      <c r="D76" s="18" t="s">
        <v>77</v>
      </c>
      <c r="E76" s="10">
        <v>0</v>
      </c>
      <c r="F76" s="92">
        <v>0</v>
      </c>
      <c r="G76" s="18" t="s">
        <v>460</v>
      </c>
    </row>
    <row r="77" spans="1:7" x14ac:dyDescent="0.2">
      <c r="A77" s="18">
        <v>3532</v>
      </c>
      <c r="B77" s="91">
        <v>43952</v>
      </c>
      <c r="C77" s="18" t="s">
        <v>442</v>
      </c>
      <c r="D77" s="18" t="s">
        <v>79</v>
      </c>
      <c r="E77" s="10">
        <v>0</v>
      </c>
      <c r="F77" s="92">
        <v>0</v>
      </c>
      <c r="G77" s="18" t="s">
        <v>460</v>
      </c>
    </row>
    <row r="78" spans="1:7" x14ac:dyDescent="0.2">
      <c r="A78" s="18">
        <v>90834</v>
      </c>
      <c r="B78" s="91">
        <v>41640</v>
      </c>
      <c r="C78" s="18" t="s">
        <v>447</v>
      </c>
      <c r="D78" s="18" t="s">
        <v>163</v>
      </c>
      <c r="E78" s="10">
        <v>130</v>
      </c>
      <c r="F78" s="10">
        <v>19.03</v>
      </c>
      <c r="G78" s="18" t="s">
        <v>448</v>
      </c>
    </row>
    <row r="79" spans="1:7" x14ac:dyDescent="0.2">
      <c r="A79" s="18">
        <v>90853</v>
      </c>
      <c r="B79" s="91">
        <v>41640</v>
      </c>
      <c r="C79" s="18" t="s">
        <v>447</v>
      </c>
      <c r="D79" s="18" t="s">
        <v>171</v>
      </c>
      <c r="E79" s="10">
        <v>240</v>
      </c>
      <c r="F79" s="10">
        <v>5.97</v>
      </c>
      <c r="G79" s="18" t="s">
        <v>462</v>
      </c>
    </row>
    <row r="80" spans="1:7" x14ac:dyDescent="0.2">
      <c r="A80" s="18" t="s">
        <v>394</v>
      </c>
      <c r="B80" s="91">
        <v>43831</v>
      </c>
      <c r="C80" s="18" t="s">
        <v>447</v>
      </c>
      <c r="D80" s="18" t="s">
        <v>395</v>
      </c>
      <c r="E80" s="10">
        <v>240</v>
      </c>
      <c r="F80" s="10">
        <v>5.97</v>
      </c>
      <c r="G80" s="18" t="s">
        <v>462</v>
      </c>
    </row>
    <row r="81" spans="1:7" x14ac:dyDescent="0.2">
      <c r="A81" s="18">
        <v>30001</v>
      </c>
      <c r="B81" s="91">
        <v>41640</v>
      </c>
      <c r="C81" s="18" t="s">
        <v>443</v>
      </c>
      <c r="D81" s="18" t="s">
        <v>135</v>
      </c>
      <c r="E81" s="10">
        <v>100</v>
      </c>
      <c r="F81" s="10">
        <v>91.44</v>
      </c>
    </row>
    <row r="82" spans="1:7" x14ac:dyDescent="0.2">
      <c r="A82" s="18">
        <v>90806</v>
      </c>
      <c r="B82" s="91">
        <v>41640</v>
      </c>
      <c r="C82" s="18" t="s">
        <v>443</v>
      </c>
      <c r="D82" s="18" t="s">
        <v>153</v>
      </c>
      <c r="E82" s="10">
        <v>130</v>
      </c>
      <c r="F82" s="10">
        <v>91.44</v>
      </c>
    </row>
    <row r="83" spans="1:7" x14ac:dyDescent="0.2">
      <c r="A83" s="18">
        <v>33000</v>
      </c>
      <c r="B83" s="91">
        <v>41640</v>
      </c>
      <c r="C83" s="18" t="s">
        <v>445</v>
      </c>
      <c r="D83" s="18" t="s">
        <v>213</v>
      </c>
      <c r="E83" s="10">
        <v>50</v>
      </c>
      <c r="F83" s="10">
        <v>27.49</v>
      </c>
    </row>
    <row r="84" spans="1:7" x14ac:dyDescent="0.2">
      <c r="A84" s="18" t="s">
        <v>214</v>
      </c>
      <c r="D84" s="18" t="s">
        <v>215</v>
      </c>
      <c r="E84" s="10">
        <v>0</v>
      </c>
      <c r="F84" s="92">
        <v>0</v>
      </c>
      <c r="G84" s="18" t="s">
        <v>427</v>
      </c>
    </row>
    <row r="85" spans="1:7" x14ac:dyDescent="0.2">
      <c r="A85" s="18" t="s">
        <v>218</v>
      </c>
      <c r="D85" s="18" t="s">
        <v>219</v>
      </c>
      <c r="E85" s="10">
        <v>0</v>
      </c>
      <c r="F85" s="92">
        <v>0</v>
      </c>
      <c r="G85" s="18" t="s">
        <v>427</v>
      </c>
    </row>
    <row r="86" spans="1:7" x14ac:dyDescent="0.2">
      <c r="A86" s="18" t="s">
        <v>224</v>
      </c>
      <c r="D86" s="18" t="s">
        <v>225</v>
      </c>
      <c r="E86" s="10">
        <v>0</v>
      </c>
      <c r="F86" s="92">
        <v>0</v>
      </c>
      <c r="G86" s="18" t="s">
        <v>427</v>
      </c>
    </row>
    <row r="87" spans="1:7" x14ac:dyDescent="0.2">
      <c r="A87" s="18" t="s">
        <v>252</v>
      </c>
      <c r="D87" s="18" t="s">
        <v>253</v>
      </c>
      <c r="E87" s="10">
        <v>0</v>
      </c>
      <c r="F87" s="92">
        <v>0</v>
      </c>
      <c r="G87" s="18" t="s">
        <v>427</v>
      </c>
    </row>
    <row r="88" spans="1:7" x14ac:dyDescent="0.2">
      <c r="A88" s="18" t="s">
        <v>254</v>
      </c>
      <c r="D88" s="18" t="s">
        <v>255</v>
      </c>
      <c r="E88" s="10">
        <v>0</v>
      </c>
      <c r="F88" s="92">
        <v>0</v>
      </c>
      <c r="G88" s="18" t="s">
        <v>427</v>
      </c>
    </row>
    <row r="89" spans="1:7" x14ac:dyDescent="0.2">
      <c r="A89" s="18" t="s">
        <v>256</v>
      </c>
      <c r="D89" s="18" t="s">
        <v>257</v>
      </c>
      <c r="E89" s="10">
        <v>0</v>
      </c>
      <c r="F89" s="92">
        <v>0</v>
      </c>
      <c r="G89" s="18" t="s">
        <v>427</v>
      </c>
    </row>
    <row r="90" spans="1:7" x14ac:dyDescent="0.2">
      <c r="A90" s="18" t="s">
        <v>258</v>
      </c>
      <c r="D90" s="18" t="s">
        <v>259</v>
      </c>
      <c r="E90" s="10">
        <v>0</v>
      </c>
      <c r="F90" s="92">
        <v>0</v>
      </c>
      <c r="G90" s="18" t="s">
        <v>427</v>
      </c>
    </row>
    <row r="91" spans="1:7" x14ac:dyDescent="0.2">
      <c r="A91" s="18" t="s">
        <v>260</v>
      </c>
      <c r="D91" s="18" t="s">
        <v>261</v>
      </c>
      <c r="E91" s="10">
        <v>0</v>
      </c>
      <c r="F91" s="92">
        <v>0</v>
      </c>
      <c r="G91" s="18" t="s">
        <v>427</v>
      </c>
    </row>
    <row r="92" spans="1:7" x14ac:dyDescent="0.2">
      <c r="A92" s="18" t="s">
        <v>262</v>
      </c>
      <c r="D92" s="18" t="s">
        <v>263</v>
      </c>
      <c r="E92" s="10">
        <v>0</v>
      </c>
      <c r="F92" s="92">
        <v>0</v>
      </c>
      <c r="G92" s="18" t="s">
        <v>427</v>
      </c>
    </row>
    <row r="93" spans="1:7" x14ac:dyDescent="0.2">
      <c r="A93" s="18" t="s">
        <v>264</v>
      </c>
      <c r="D93" s="18" t="s">
        <v>265</v>
      </c>
      <c r="E93" s="10">
        <v>0</v>
      </c>
      <c r="F93" s="92">
        <v>0</v>
      </c>
      <c r="G93" s="18" t="s">
        <v>427</v>
      </c>
    </row>
    <row r="94" spans="1:7" x14ac:dyDescent="0.2">
      <c r="A94" s="18" t="s">
        <v>266</v>
      </c>
      <c r="D94" s="18" t="s">
        <v>267</v>
      </c>
      <c r="E94" s="10">
        <v>0</v>
      </c>
      <c r="F94" s="92">
        <v>0</v>
      </c>
      <c r="G94" s="18" t="s">
        <v>427</v>
      </c>
    </row>
    <row r="95" spans="1:7" x14ac:dyDescent="0.2">
      <c r="A95" s="18" t="s">
        <v>268</v>
      </c>
      <c r="D95" s="18" t="s">
        <v>269</v>
      </c>
      <c r="E95" s="10">
        <v>0</v>
      </c>
      <c r="F95" s="92">
        <v>0</v>
      </c>
      <c r="G95" s="18" t="s">
        <v>427</v>
      </c>
    </row>
    <row r="96" spans="1:7" x14ac:dyDescent="0.2">
      <c r="A96" s="18" t="s">
        <v>270</v>
      </c>
      <c r="D96" s="18" t="s">
        <v>271</v>
      </c>
      <c r="E96" s="10">
        <v>0</v>
      </c>
      <c r="F96" s="92">
        <v>0</v>
      </c>
      <c r="G96" s="18" t="s">
        <v>427</v>
      </c>
    </row>
    <row r="97" spans="1:7" x14ac:dyDescent="0.2">
      <c r="A97" s="18" t="s">
        <v>272</v>
      </c>
      <c r="D97" s="18" t="s">
        <v>273</v>
      </c>
      <c r="E97" s="10">
        <v>0</v>
      </c>
      <c r="F97" s="92">
        <v>0</v>
      </c>
      <c r="G97" s="18" t="s">
        <v>427</v>
      </c>
    </row>
    <row r="98" spans="1:7" x14ac:dyDescent="0.2">
      <c r="A98" s="18" t="s">
        <v>274</v>
      </c>
      <c r="D98" s="18" t="s">
        <v>275</v>
      </c>
      <c r="E98" s="10">
        <v>0</v>
      </c>
      <c r="F98" s="92">
        <v>0</v>
      </c>
      <c r="G98" s="18" t="s">
        <v>427</v>
      </c>
    </row>
    <row r="99" spans="1:7" x14ac:dyDescent="0.2">
      <c r="A99" s="18" t="s">
        <v>276</v>
      </c>
      <c r="D99" s="18" t="s">
        <v>277</v>
      </c>
      <c r="E99" s="10">
        <v>0</v>
      </c>
      <c r="F99" s="92">
        <v>0</v>
      </c>
      <c r="G99" s="18" t="s">
        <v>427</v>
      </c>
    </row>
    <row r="100" spans="1:7" x14ac:dyDescent="0.2">
      <c r="A100" s="18" t="s">
        <v>278</v>
      </c>
      <c r="D100" s="18" t="s">
        <v>279</v>
      </c>
      <c r="E100" s="10">
        <v>0</v>
      </c>
      <c r="F100" s="92">
        <v>0</v>
      </c>
      <c r="G100" s="18" t="s">
        <v>427</v>
      </c>
    </row>
    <row r="101" spans="1:7" x14ac:dyDescent="0.2">
      <c r="A101" s="18" t="s">
        <v>288</v>
      </c>
      <c r="D101" s="18" t="s">
        <v>289</v>
      </c>
      <c r="E101" s="10">
        <v>0</v>
      </c>
      <c r="F101" s="92">
        <v>0</v>
      </c>
      <c r="G101" s="18" t="s">
        <v>427</v>
      </c>
    </row>
    <row r="102" spans="1:7" x14ac:dyDescent="0.2">
      <c r="A102" s="18" t="s">
        <v>290</v>
      </c>
      <c r="D102" s="18" t="s">
        <v>291</v>
      </c>
      <c r="E102" s="10">
        <v>0</v>
      </c>
      <c r="F102" s="92">
        <v>0</v>
      </c>
      <c r="G102" s="18" t="s">
        <v>427</v>
      </c>
    </row>
    <row r="103" spans="1:7" x14ac:dyDescent="0.2">
      <c r="A103" s="18" t="s">
        <v>292</v>
      </c>
      <c r="D103" s="18" t="s">
        <v>293</v>
      </c>
      <c r="E103" s="10">
        <v>0</v>
      </c>
      <c r="F103" s="92">
        <v>0</v>
      </c>
      <c r="G103" s="18" t="s">
        <v>427</v>
      </c>
    </row>
    <row r="104" spans="1:7" x14ac:dyDescent="0.2">
      <c r="A104" s="18" t="s">
        <v>294</v>
      </c>
      <c r="D104" s="18" t="s">
        <v>295</v>
      </c>
      <c r="E104" s="10">
        <v>0</v>
      </c>
      <c r="F104" s="92">
        <v>0</v>
      </c>
      <c r="G104" s="18" t="s">
        <v>427</v>
      </c>
    </row>
    <row r="105" spans="1:7" x14ac:dyDescent="0.2">
      <c r="A105" s="18" t="s">
        <v>296</v>
      </c>
      <c r="D105" s="18" t="s">
        <v>297</v>
      </c>
      <c r="E105" s="10">
        <v>0</v>
      </c>
      <c r="F105" s="92">
        <v>0</v>
      </c>
      <c r="G105" s="18" t="s">
        <v>427</v>
      </c>
    </row>
    <row r="106" spans="1:7" x14ac:dyDescent="0.2">
      <c r="A106" s="18" t="s">
        <v>298</v>
      </c>
      <c r="D106" s="18" t="s">
        <v>299</v>
      </c>
      <c r="E106" s="10">
        <v>0</v>
      </c>
      <c r="F106" s="92">
        <v>0</v>
      </c>
      <c r="G106" s="18" t="s">
        <v>427</v>
      </c>
    </row>
    <row r="107" spans="1:7" x14ac:dyDescent="0.2">
      <c r="A107" s="18" t="s">
        <v>300</v>
      </c>
      <c r="D107" s="18" t="s">
        <v>301</v>
      </c>
      <c r="E107" s="10">
        <v>0</v>
      </c>
      <c r="F107" s="92">
        <v>0</v>
      </c>
      <c r="G107" s="18" t="s">
        <v>427</v>
      </c>
    </row>
    <row r="108" spans="1:7" x14ac:dyDescent="0.2">
      <c r="A108" s="18" t="s">
        <v>302</v>
      </c>
      <c r="D108" s="18" t="s">
        <v>303</v>
      </c>
      <c r="E108" s="10">
        <v>0</v>
      </c>
      <c r="F108" s="92">
        <v>0</v>
      </c>
      <c r="G108" s="18" t="s">
        <v>427</v>
      </c>
    </row>
    <row r="109" spans="1:7" x14ac:dyDescent="0.2">
      <c r="A109" s="18" t="s">
        <v>304</v>
      </c>
      <c r="D109" s="18" t="s">
        <v>305</v>
      </c>
      <c r="E109" s="10">
        <v>0</v>
      </c>
      <c r="F109" s="92">
        <v>0</v>
      </c>
      <c r="G109" s="18" t="s">
        <v>427</v>
      </c>
    </row>
    <row r="110" spans="1:7" x14ac:dyDescent="0.2">
      <c r="A110" s="18" t="s">
        <v>306</v>
      </c>
      <c r="D110" s="18" t="s">
        <v>307</v>
      </c>
      <c r="E110" s="10">
        <v>0</v>
      </c>
      <c r="F110" s="92">
        <v>0</v>
      </c>
      <c r="G110" s="18" t="s">
        <v>427</v>
      </c>
    </row>
    <row r="111" spans="1:7" x14ac:dyDescent="0.2">
      <c r="A111" s="18" t="s">
        <v>308</v>
      </c>
      <c r="D111" s="18" t="s">
        <v>309</v>
      </c>
      <c r="E111" s="10">
        <v>0</v>
      </c>
      <c r="F111" s="92">
        <v>0</v>
      </c>
      <c r="G111" s="18" t="s">
        <v>427</v>
      </c>
    </row>
    <row r="112" spans="1:7" x14ac:dyDescent="0.2">
      <c r="A112" s="18" t="s">
        <v>310</v>
      </c>
      <c r="D112" s="18" t="s">
        <v>311</v>
      </c>
      <c r="E112" s="10">
        <v>0</v>
      </c>
      <c r="F112" s="92">
        <v>0</v>
      </c>
      <c r="G112" s="18" t="s">
        <v>427</v>
      </c>
    </row>
    <row r="113" spans="1:7" x14ac:dyDescent="0.2">
      <c r="A113" s="18" t="s">
        <v>312</v>
      </c>
      <c r="D113" s="18" t="s">
        <v>313</v>
      </c>
      <c r="E113" s="10">
        <v>0</v>
      </c>
      <c r="F113" s="92">
        <v>0</v>
      </c>
      <c r="G113" s="18" t="s">
        <v>427</v>
      </c>
    </row>
    <row r="114" spans="1:7" x14ac:dyDescent="0.2">
      <c r="A114" s="18" t="s">
        <v>314</v>
      </c>
      <c r="D114" s="18" t="s">
        <v>315</v>
      </c>
      <c r="E114" s="10">
        <v>0</v>
      </c>
      <c r="F114" s="92">
        <v>0</v>
      </c>
      <c r="G114" s="18" t="s">
        <v>427</v>
      </c>
    </row>
    <row r="115" spans="1:7" x14ac:dyDescent="0.2">
      <c r="A115" s="18" t="s">
        <v>316</v>
      </c>
      <c r="D115" s="18" t="s">
        <v>317</v>
      </c>
      <c r="E115" s="10">
        <v>0</v>
      </c>
      <c r="F115" s="92">
        <v>0</v>
      </c>
      <c r="G115" s="18" t="s">
        <v>427</v>
      </c>
    </row>
    <row r="116" spans="1:7" x14ac:dyDescent="0.2">
      <c r="A116" s="18" t="s">
        <v>318</v>
      </c>
      <c r="D116" s="18" t="s">
        <v>319</v>
      </c>
      <c r="E116" s="10">
        <v>0</v>
      </c>
      <c r="F116" s="92">
        <v>0</v>
      </c>
      <c r="G116" s="18" t="s">
        <v>427</v>
      </c>
    </row>
    <row r="117" spans="1:7" x14ac:dyDescent="0.2">
      <c r="A117" s="18" t="s">
        <v>320</v>
      </c>
      <c r="D117" s="18" t="s">
        <v>321</v>
      </c>
      <c r="E117" s="10">
        <v>0</v>
      </c>
      <c r="F117" s="92">
        <v>0</v>
      </c>
      <c r="G117" s="18" t="s">
        <v>427</v>
      </c>
    </row>
    <row r="118" spans="1:7" x14ac:dyDescent="0.2">
      <c r="A118" s="18" t="s">
        <v>322</v>
      </c>
      <c r="D118" s="18" t="s">
        <v>323</v>
      </c>
      <c r="E118" s="10">
        <v>0</v>
      </c>
      <c r="F118" s="92">
        <v>0</v>
      </c>
      <c r="G118" s="18" t="s">
        <v>427</v>
      </c>
    </row>
    <row r="119" spans="1:7" x14ac:dyDescent="0.2">
      <c r="A119" s="18" t="s">
        <v>324</v>
      </c>
      <c r="D119" s="18" t="s">
        <v>325</v>
      </c>
      <c r="E119" s="10">
        <v>0</v>
      </c>
      <c r="F119" s="92">
        <v>0</v>
      </c>
      <c r="G119" s="18" t="s">
        <v>427</v>
      </c>
    </row>
    <row r="120" spans="1:7" x14ac:dyDescent="0.2">
      <c r="A120" s="18" t="s">
        <v>326</v>
      </c>
      <c r="D120" s="18" t="s">
        <v>327</v>
      </c>
      <c r="E120" s="10">
        <v>0</v>
      </c>
      <c r="F120" s="92">
        <v>0</v>
      </c>
      <c r="G120" s="18" t="s">
        <v>427</v>
      </c>
    </row>
    <row r="121" spans="1:7" x14ac:dyDescent="0.2">
      <c r="A121" s="18" t="s">
        <v>328</v>
      </c>
      <c r="D121" s="18" t="s">
        <v>329</v>
      </c>
      <c r="E121" s="10">
        <v>0</v>
      </c>
      <c r="F121" s="92">
        <v>0</v>
      </c>
      <c r="G121" s="18" t="s">
        <v>427</v>
      </c>
    </row>
    <row r="122" spans="1:7" x14ac:dyDescent="0.2">
      <c r="A122" s="18" t="s">
        <v>330</v>
      </c>
      <c r="D122" s="18" t="s">
        <v>331</v>
      </c>
      <c r="E122" s="10">
        <v>0</v>
      </c>
      <c r="F122" s="92">
        <v>0</v>
      </c>
      <c r="G122" s="18" t="s">
        <v>427</v>
      </c>
    </row>
    <row r="123" spans="1:7" x14ac:dyDescent="0.2">
      <c r="A123" s="18" t="s">
        <v>332</v>
      </c>
      <c r="D123" s="18" t="s">
        <v>333</v>
      </c>
      <c r="E123" s="10">
        <v>0</v>
      </c>
      <c r="F123" s="92">
        <v>0</v>
      </c>
      <c r="G123" s="18" t="s">
        <v>427</v>
      </c>
    </row>
    <row r="124" spans="1:7" x14ac:dyDescent="0.2">
      <c r="A124" s="18" t="s">
        <v>334</v>
      </c>
      <c r="D124" s="18" t="s">
        <v>335</v>
      </c>
      <c r="E124" s="10">
        <v>0</v>
      </c>
      <c r="F124" s="92">
        <v>0</v>
      </c>
      <c r="G124" s="18" t="s">
        <v>427</v>
      </c>
    </row>
    <row r="125" spans="1:7" x14ac:dyDescent="0.2">
      <c r="A125" s="18" t="s">
        <v>336</v>
      </c>
      <c r="D125" s="18" t="s">
        <v>337</v>
      </c>
      <c r="E125" s="10">
        <v>0</v>
      </c>
      <c r="F125" s="92">
        <v>0</v>
      </c>
      <c r="G125" s="18" t="s">
        <v>427</v>
      </c>
    </row>
    <row r="126" spans="1:7" x14ac:dyDescent="0.2">
      <c r="A126" s="18" t="s">
        <v>338</v>
      </c>
      <c r="D126" s="18" t="s">
        <v>339</v>
      </c>
      <c r="E126" s="10">
        <v>0</v>
      </c>
      <c r="F126" s="92">
        <v>0</v>
      </c>
      <c r="G126" s="18" t="s">
        <v>427</v>
      </c>
    </row>
    <row r="127" spans="1:7" x14ac:dyDescent="0.2">
      <c r="A127" s="18" t="s">
        <v>340</v>
      </c>
      <c r="D127" s="18" t="s">
        <v>341</v>
      </c>
      <c r="E127" s="10">
        <v>0</v>
      </c>
      <c r="F127" s="92">
        <v>0</v>
      </c>
      <c r="G127" s="18" t="s">
        <v>427</v>
      </c>
    </row>
    <row r="128" spans="1:7" x14ac:dyDescent="0.2">
      <c r="A128" s="18" t="s">
        <v>342</v>
      </c>
      <c r="D128" s="18" t="s">
        <v>343</v>
      </c>
      <c r="E128" s="10">
        <v>0</v>
      </c>
      <c r="F128" s="92">
        <v>0</v>
      </c>
      <c r="G128" s="18" t="s">
        <v>427</v>
      </c>
    </row>
    <row r="129" spans="1:7" x14ac:dyDescent="0.2">
      <c r="A129" s="18" t="s">
        <v>344</v>
      </c>
      <c r="D129" s="18" t="s">
        <v>345</v>
      </c>
      <c r="E129" s="10">
        <v>0</v>
      </c>
      <c r="F129" s="92">
        <v>0</v>
      </c>
      <c r="G129" s="18" t="s">
        <v>427</v>
      </c>
    </row>
    <row r="130" spans="1:7" x14ac:dyDescent="0.2">
      <c r="A130" s="18" t="s">
        <v>346</v>
      </c>
      <c r="D130" s="18" t="s">
        <v>347</v>
      </c>
      <c r="E130" s="10">
        <v>0</v>
      </c>
      <c r="F130" s="92">
        <v>0</v>
      </c>
      <c r="G130" s="18" t="s">
        <v>427</v>
      </c>
    </row>
    <row r="131" spans="1:7" x14ac:dyDescent="0.2">
      <c r="A131" s="18" t="s">
        <v>348</v>
      </c>
      <c r="D131" s="18" t="s">
        <v>349</v>
      </c>
      <c r="E131" s="10">
        <v>0</v>
      </c>
      <c r="F131" s="92">
        <v>0</v>
      </c>
      <c r="G131" s="18" t="s">
        <v>427</v>
      </c>
    </row>
    <row r="132" spans="1:7" x14ac:dyDescent="0.2">
      <c r="A132" s="18" t="s">
        <v>350</v>
      </c>
      <c r="D132" s="18" t="s">
        <v>351</v>
      </c>
      <c r="E132" s="10">
        <v>0</v>
      </c>
      <c r="F132" s="92">
        <v>0</v>
      </c>
      <c r="G132" s="18" t="s">
        <v>427</v>
      </c>
    </row>
    <row r="133" spans="1:7" x14ac:dyDescent="0.2">
      <c r="A133" s="18" t="s">
        <v>352</v>
      </c>
      <c r="D133" s="18" t="s">
        <v>353</v>
      </c>
      <c r="E133" s="10">
        <v>0</v>
      </c>
      <c r="F133" s="92">
        <v>0</v>
      </c>
      <c r="G133" s="18" t="s">
        <v>427</v>
      </c>
    </row>
    <row r="134" spans="1:7" x14ac:dyDescent="0.2">
      <c r="A134" s="18" t="s">
        <v>354</v>
      </c>
      <c r="D134" s="18" t="s">
        <v>355</v>
      </c>
      <c r="E134" s="10">
        <v>0</v>
      </c>
      <c r="F134" s="92">
        <v>0</v>
      </c>
      <c r="G134" s="18" t="s">
        <v>427</v>
      </c>
    </row>
    <row r="135" spans="1:7" x14ac:dyDescent="0.2">
      <c r="A135" s="18" t="s">
        <v>356</v>
      </c>
      <c r="D135" s="18" t="s">
        <v>357</v>
      </c>
      <c r="E135" s="10">
        <v>0</v>
      </c>
      <c r="F135" s="92">
        <v>0</v>
      </c>
      <c r="G135" s="18" t="s">
        <v>427</v>
      </c>
    </row>
    <row r="136" spans="1:7" x14ac:dyDescent="0.2">
      <c r="A136" s="18" t="s">
        <v>358</v>
      </c>
      <c r="D136" s="18" t="s">
        <v>359</v>
      </c>
      <c r="E136" s="10">
        <v>0</v>
      </c>
      <c r="F136" s="92">
        <v>0</v>
      </c>
      <c r="G136" s="18" t="s">
        <v>427</v>
      </c>
    </row>
    <row r="137" spans="1:7" x14ac:dyDescent="0.2">
      <c r="A137" s="18" t="s">
        <v>360</v>
      </c>
      <c r="D137" s="18" t="s">
        <v>361</v>
      </c>
      <c r="E137" s="10">
        <v>0</v>
      </c>
      <c r="F137" s="92">
        <v>0</v>
      </c>
      <c r="G137" s="18" t="s">
        <v>427</v>
      </c>
    </row>
    <row r="138" spans="1:7" x14ac:dyDescent="0.2">
      <c r="A138" s="18" t="s">
        <v>362</v>
      </c>
      <c r="D138" s="18" t="s">
        <v>349</v>
      </c>
      <c r="E138" s="10">
        <v>0</v>
      </c>
      <c r="F138" s="92">
        <v>0</v>
      </c>
      <c r="G138" s="18" t="s">
        <v>427</v>
      </c>
    </row>
    <row r="139" spans="1:7" x14ac:dyDescent="0.2">
      <c r="A139" s="18" t="s">
        <v>363</v>
      </c>
      <c r="D139" s="18" t="s">
        <v>353</v>
      </c>
      <c r="E139" s="10">
        <v>0</v>
      </c>
      <c r="F139" s="92">
        <v>0</v>
      </c>
      <c r="G139" s="18" t="s">
        <v>427</v>
      </c>
    </row>
    <row r="140" spans="1:7" x14ac:dyDescent="0.2">
      <c r="A140" s="18" t="s">
        <v>364</v>
      </c>
      <c r="D140" s="18" t="s">
        <v>365</v>
      </c>
      <c r="E140" s="10">
        <v>0</v>
      </c>
      <c r="F140" s="92">
        <v>0</v>
      </c>
      <c r="G140" s="18" t="s">
        <v>427</v>
      </c>
    </row>
    <row r="141" spans="1:7" x14ac:dyDescent="0.2">
      <c r="A141" s="18" t="s">
        <v>366</v>
      </c>
      <c r="D141" s="18" t="s">
        <v>367</v>
      </c>
      <c r="E141" s="10">
        <v>0</v>
      </c>
      <c r="F141" s="92">
        <v>0</v>
      </c>
      <c r="G141" s="18" t="s">
        <v>427</v>
      </c>
    </row>
    <row r="142" spans="1:7" x14ac:dyDescent="0.2">
      <c r="A142" s="18" t="s">
        <v>370</v>
      </c>
      <c r="D142" s="18" t="s">
        <v>371</v>
      </c>
      <c r="E142" s="10">
        <v>0</v>
      </c>
      <c r="F142" s="92">
        <v>0</v>
      </c>
      <c r="G142" s="18" t="s">
        <v>427</v>
      </c>
    </row>
    <row r="143" spans="1:7" x14ac:dyDescent="0.2">
      <c r="A143" s="18" t="s">
        <v>372</v>
      </c>
      <c r="D143" s="18" t="s">
        <v>373</v>
      </c>
      <c r="E143" s="10">
        <v>0</v>
      </c>
      <c r="F143" s="92">
        <v>0</v>
      </c>
      <c r="G143" s="18" t="s">
        <v>427</v>
      </c>
    </row>
    <row r="144" spans="1:7" x14ac:dyDescent="0.2">
      <c r="A144" s="18" t="s">
        <v>374</v>
      </c>
      <c r="D144" s="18" t="s">
        <v>375</v>
      </c>
      <c r="E144" s="10">
        <v>0</v>
      </c>
      <c r="F144" s="92">
        <v>0</v>
      </c>
      <c r="G144" s="18" t="s">
        <v>427</v>
      </c>
    </row>
    <row r="145" spans="1:7" x14ac:dyDescent="0.2">
      <c r="A145" s="18" t="s">
        <v>376</v>
      </c>
      <c r="D145" s="18" t="s">
        <v>377</v>
      </c>
      <c r="E145" s="10">
        <v>0</v>
      </c>
      <c r="F145" s="92">
        <v>0</v>
      </c>
      <c r="G145" s="18" t="s">
        <v>427</v>
      </c>
    </row>
    <row r="146" spans="1:7" x14ac:dyDescent="0.2">
      <c r="A146" s="18" t="s">
        <v>396</v>
      </c>
      <c r="D146" s="18" t="s">
        <v>397</v>
      </c>
      <c r="E146" s="10">
        <v>0</v>
      </c>
      <c r="F146" s="92">
        <v>0</v>
      </c>
      <c r="G146" s="18" t="s">
        <v>427</v>
      </c>
    </row>
    <row r="147" spans="1:7" x14ac:dyDescent="0.2">
      <c r="A147" s="18" t="s">
        <v>398</v>
      </c>
      <c r="D147" s="18" t="s">
        <v>399</v>
      </c>
      <c r="E147" s="10">
        <v>0</v>
      </c>
      <c r="F147" s="92">
        <v>0</v>
      </c>
      <c r="G147" s="18" t="s">
        <v>427</v>
      </c>
    </row>
    <row r="148" spans="1:7" x14ac:dyDescent="0.2">
      <c r="A148" s="18" t="s">
        <v>416</v>
      </c>
      <c r="D148" s="18" t="s">
        <v>417</v>
      </c>
      <c r="E148" s="10">
        <v>0</v>
      </c>
      <c r="F148" s="92">
        <v>0</v>
      </c>
      <c r="G148" s="18" t="s">
        <v>427</v>
      </c>
    </row>
    <row r="149" spans="1:7" x14ac:dyDescent="0.2">
      <c r="A149" s="18" t="s">
        <v>418</v>
      </c>
      <c r="D149" s="18" t="s">
        <v>419</v>
      </c>
      <c r="E149" s="10">
        <v>0</v>
      </c>
      <c r="F149" s="92">
        <v>0</v>
      </c>
      <c r="G149" s="18" t="s">
        <v>427</v>
      </c>
    </row>
    <row r="150" spans="1:7" x14ac:dyDescent="0.2">
      <c r="A150" s="18" t="s">
        <v>420</v>
      </c>
      <c r="D150" s="18" t="s">
        <v>421</v>
      </c>
      <c r="E150" s="10">
        <v>0</v>
      </c>
      <c r="F150" s="92">
        <v>0</v>
      </c>
      <c r="G150" s="18" t="s">
        <v>427</v>
      </c>
    </row>
    <row r="151" spans="1:7" x14ac:dyDescent="0.2">
      <c r="A151" s="18" t="s">
        <v>422</v>
      </c>
      <c r="D151" s="18" t="s">
        <v>423</v>
      </c>
      <c r="E151" s="10">
        <v>0</v>
      </c>
      <c r="F151" s="92">
        <v>0</v>
      </c>
      <c r="G151" s="18" t="s">
        <v>427</v>
      </c>
    </row>
    <row r="152" spans="1:7" x14ac:dyDescent="0.2">
      <c r="A152" s="18">
        <v>99231</v>
      </c>
      <c r="B152" s="91">
        <v>43024</v>
      </c>
      <c r="D152" s="18" t="s">
        <v>187</v>
      </c>
      <c r="E152" s="10">
        <v>53</v>
      </c>
      <c r="F152" s="92">
        <v>44.66</v>
      </c>
    </row>
    <row r="153" spans="1:7" x14ac:dyDescent="0.2">
      <c r="A153" s="18">
        <v>99232</v>
      </c>
      <c r="B153" s="91">
        <v>43024</v>
      </c>
      <c r="D153" s="18" t="s">
        <v>189</v>
      </c>
      <c r="E153" s="10">
        <v>84</v>
      </c>
      <c r="F153" s="92">
        <v>71.2</v>
      </c>
    </row>
    <row r="154" spans="1:7" x14ac:dyDescent="0.2">
      <c r="A154" s="18">
        <v>90832</v>
      </c>
      <c r="B154" s="91">
        <v>41640</v>
      </c>
      <c r="D154" s="18" t="s">
        <v>161</v>
      </c>
      <c r="E154" s="10">
        <v>90</v>
      </c>
      <c r="F154" s="92">
        <v>68.73</v>
      </c>
    </row>
    <row r="155" spans="1:7" x14ac:dyDescent="0.2">
      <c r="A155" s="18">
        <v>99213</v>
      </c>
      <c r="B155" s="91">
        <v>45261</v>
      </c>
      <c r="D155" s="18" t="s">
        <v>175</v>
      </c>
      <c r="E155" s="10">
        <v>100</v>
      </c>
      <c r="F155" s="10">
        <v>80.62</v>
      </c>
    </row>
    <row r="156" spans="1:7" x14ac:dyDescent="0.2">
      <c r="A156" s="18">
        <v>99221</v>
      </c>
      <c r="B156" s="91">
        <v>41640</v>
      </c>
      <c r="D156" s="18" t="s">
        <v>181</v>
      </c>
      <c r="E156" s="10">
        <v>105</v>
      </c>
      <c r="F156" s="10">
        <v>89.8</v>
      </c>
    </row>
    <row r="157" spans="1:7" x14ac:dyDescent="0.2">
      <c r="A157" s="18">
        <v>99233</v>
      </c>
      <c r="B157" s="91">
        <v>41640</v>
      </c>
      <c r="D157" s="18" t="s">
        <v>191</v>
      </c>
      <c r="E157" s="10">
        <v>110</v>
      </c>
      <c r="F157" s="10">
        <v>91.76</v>
      </c>
      <c r="G157" s="18" t="s">
        <v>468</v>
      </c>
    </row>
    <row r="158" spans="1:7" x14ac:dyDescent="0.2">
      <c r="A158" s="18">
        <v>102</v>
      </c>
      <c r="B158" s="91">
        <v>43101</v>
      </c>
      <c r="D158" s="18" t="s">
        <v>8</v>
      </c>
      <c r="E158" s="10">
        <v>115</v>
      </c>
      <c r="F158" s="92">
        <v>0</v>
      </c>
    </row>
    <row r="159" spans="1:7" x14ac:dyDescent="0.2">
      <c r="A159" s="18">
        <v>99214</v>
      </c>
      <c r="B159" s="91">
        <v>45261</v>
      </c>
      <c r="D159" s="18" t="s">
        <v>177</v>
      </c>
      <c r="E159" s="10">
        <v>125</v>
      </c>
      <c r="F159" s="10">
        <v>114.07</v>
      </c>
    </row>
    <row r="160" spans="1:7" x14ac:dyDescent="0.2">
      <c r="A160" s="18">
        <v>90846</v>
      </c>
      <c r="B160" s="91">
        <v>41640</v>
      </c>
      <c r="D160" s="18" t="s">
        <v>167</v>
      </c>
      <c r="E160" s="10">
        <v>130</v>
      </c>
      <c r="F160" s="10">
        <v>90.04</v>
      </c>
    </row>
    <row r="161" spans="1:7" x14ac:dyDescent="0.2">
      <c r="A161" s="18">
        <v>90847</v>
      </c>
      <c r="B161" s="91">
        <v>41640</v>
      </c>
      <c r="D161" s="18" t="s">
        <v>169</v>
      </c>
      <c r="E161" s="10">
        <v>130</v>
      </c>
      <c r="F161" s="10">
        <v>93.28</v>
      </c>
    </row>
    <row r="162" spans="1:7" x14ac:dyDescent="0.2">
      <c r="A162" s="18">
        <v>99239</v>
      </c>
      <c r="B162" s="91">
        <v>43024</v>
      </c>
      <c r="D162" s="18" t="s">
        <v>201</v>
      </c>
      <c r="E162" s="10">
        <v>134</v>
      </c>
      <c r="F162" s="10">
        <v>110.1</v>
      </c>
    </row>
    <row r="163" spans="1:7" x14ac:dyDescent="0.2">
      <c r="A163" s="18">
        <v>99238</v>
      </c>
      <c r="B163" s="91">
        <v>43024</v>
      </c>
      <c r="D163" s="18" t="s">
        <v>199</v>
      </c>
      <c r="E163" s="10">
        <v>139</v>
      </c>
      <c r="F163" s="10">
        <v>63.38</v>
      </c>
    </row>
    <row r="164" spans="1:7" x14ac:dyDescent="0.2">
      <c r="A164" s="18">
        <v>90837</v>
      </c>
      <c r="B164" s="91">
        <v>45261</v>
      </c>
      <c r="D164" s="18" t="s">
        <v>165</v>
      </c>
      <c r="E164" s="10">
        <v>145</v>
      </c>
      <c r="F164" s="10">
        <v>136.87</v>
      </c>
    </row>
    <row r="165" spans="1:7" x14ac:dyDescent="0.2">
      <c r="A165" s="18" t="s">
        <v>402</v>
      </c>
      <c r="B165" s="91">
        <v>45261</v>
      </c>
      <c r="D165" s="18" t="s">
        <v>403</v>
      </c>
      <c r="E165" s="10">
        <v>150</v>
      </c>
      <c r="F165" s="10">
        <v>114.07</v>
      </c>
    </row>
    <row r="166" spans="1:7" x14ac:dyDescent="0.2">
      <c r="A166" s="18" t="s">
        <v>388</v>
      </c>
      <c r="B166" s="91">
        <v>45261</v>
      </c>
      <c r="D166" s="18" t="s">
        <v>389</v>
      </c>
      <c r="E166" s="10">
        <v>160</v>
      </c>
      <c r="F166" s="10">
        <v>136.87</v>
      </c>
    </row>
    <row r="167" spans="1:7" x14ac:dyDescent="0.2">
      <c r="A167" s="18">
        <v>99222</v>
      </c>
      <c r="B167" s="91">
        <v>41640</v>
      </c>
      <c r="D167" s="18" t="s">
        <v>183</v>
      </c>
      <c r="E167" s="10">
        <v>164</v>
      </c>
      <c r="F167" s="10">
        <v>120.97</v>
      </c>
    </row>
    <row r="168" spans="1:7" x14ac:dyDescent="0.2">
      <c r="A168" s="18">
        <v>95975</v>
      </c>
      <c r="B168" s="91">
        <v>41640</v>
      </c>
      <c r="D168" s="18" t="s">
        <v>173</v>
      </c>
      <c r="E168" s="10">
        <v>200</v>
      </c>
      <c r="F168" s="10">
        <v>0</v>
      </c>
      <c r="G168" s="18" t="s">
        <v>446</v>
      </c>
    </row>
    <row r="169" spans="1:7" x14ac:dyDescent="0.2">
      <c r="A169" s="18">
        <v>99215</v>
      </c>
      <c r="B169" s="91">
        <v>45261</v>
      </c>
      <c r="D169" s="18" t="s">
        <v>179</v>
      </c>
      <c r="E169" s="10">
        <v>200</v>
      </c>
      <c r="F169" s="10">
        <v>161.13</v>
      </c>
    </row>
    <row r="170" spans="1:7" x14ac:dyDescent="0.2">
      <c r="A170" s="18">
        <v>99234</v>
      </c>
      <c r="B170" s="91">
        <v>42736</v>
      </c>
      <c r="D170" s="18" t="s">
        <v>193</v>
      </c>
      <c r="E170" s="10">
        <v>200</v>
      </c>
      <c r="F170" s="10">
        <v>116.78</v>
      </c>
    </row>
    <row r="171" spans="1:7" x14ac:dyDescent="0.2">
      <c r="A171" s="18" t="s">
        <v>404</v>
      </c>
      <c r="B171" s="91">
        <v>45261</v>
      </c>
      <c r="D171" s="18" t="s">
        <v>405</v>
      </c>
      <c r="E171" s="10">
        <v>200</v>
      </c>
      <c r="F171" s="10">
        <v>161.13</v>
      </c>
    </row>
    <row r="172" spans="1:7" x14ac:dyDescent="0.2">
      <c r="A172" s="18">
        <v>90791</v>
      </c>
      <c r="B172" s="91">
        <v>41640</v>
      </c>
      <c r="D172" s="18" t="s">
        <v>147</v>
      </c>
      <c r="E172" s="10">
        <v>210</v>
      </c>
      <c r="F172" s="92">
        <v>158.66999999999999</v>
      </c>
    </row>
    <row r="173" spans="1:7" x14ac:dyDescent="0.2">
      <c r="A173" s="18">
        <v>99223</v>
      </c>
      <c r="B173" s="91">
        <v>43024</v>
      </c>
      <c r="D173" s="18" t="s">
        <v>185</v>
      </c>
      <c r="E173" s="10">
        <v>236</v>
      </c>
      <c r="F173" s="10">
        <v>177.52</v>
      </c>
    </row>
    <row r="174" spans="1:7" x14ac:dyDescent="0.2">
      <c r="A174" s="18">
        <v>99235</v>
      </c>
      <c r="B174" s="91">
        <v>42736</v>
      </c>
      <c r="D174" s="18" t="s">
        <v>195</v>
      </c>
      <c r="E174" s="10">
        <v>250</v>
      </c>
      <c r="F174" s="10">
        <v>148.16999999999999</v>
      </c>
    </row>
    <row r="175" spans="1:7" x14ac:dyDescent="0.2">
      <c r="A175" s="18">
        <v>90792</v>
      </c>
      <c r="B175" s="91">
        <v>41640</v>
      </c>
      <c r="D175" s="18" t="s">
        <v>149</v>
      </c>
      <c r="E175" s="10">
        <v>260</v>
      </c>
      <c r="F175" s="10">
        <v>180.78</v>
      </c>
    </row>
    <row r="176" spans="1:7" x14ac:dyDescent="0.2">
      <c r="A176" s="18">
        <v>99236</v>
      </c>
      <c r="B176" s="91">
        <v>42736</v>
      </c>
      <c r="D176" s="18" t="s">
        <v>197</v>
      </c>
      <c r="E176" s="10">
        <v>300</v>
      </c>
      <c r="F176" s="10">
        <v>189.9</v>
      </c>
    </row>
    <row r="177" spans="1:6" x14ac:dyDescent="0.2">
      <c r="A177" s="18">
        <v>101</v>
      </c>
      <c r="B177" s="91">
        <v>45261</v>
      </c>
      <c r="D177" s="18" t="s">
        <v>6</v>
      </c>
      <c r="E177" s="10">
        <v>1100</v>
      </c>
      <c r="F177" s="92">
        <v>362.3</v>
      </c>
    </row>
    <row r="178" spans="1:6" x14ac:dyDescent="0.2">
      <c r="A178" s="18">
        <v>128</v>
      </c>
      <c r="B178" s="91">
        <v>45261</v>
      </c>
      <c r="D178" s="18" t="s">
        <v>10</v>
      </c>
      <c r="E178" s="10">
        <v>1100</v>
      </c>
      <c r="F178" s="92">
        <v>362.3</v>
      </c>
    </row>
    <row r="179" spans="1:6" x14ac:dyDescent="0.2">
      <c r="A179" s="18">
        <v>130</v>
      </c>
      <c r="B179" s="91">
        <v>45261</v>
      </c>
      <c r="D179" s="18" t="s">
        <v>12</v>
      </c>
      <c r="E179" s="10">
        <v>1100</v>
      </c>
      <c r="F179" s="92">
        <v>362.3</v>
      </c>
    </row>
    <row r="180" spans="1:6" x14ac:dyDescent="0.2">
      <c r="A180" s="18">
        <v>141</v>
      </c>
      <c r="B180" s="91">
        <v>45261</v>
      </c>
      <c r="D180" s="18" t="s">
        <v>211</v>
      </c>
      <c r="E180" s="10">
        <v>1100</v>
      </c>
      <c r="F180" s="92">
        <v>362.3</v>
      </c>
    </row>
    <row r="181" spans="1:6" x14ac:dyDescent="0.2">
      <c r="A181" s="18">
        <v>202</v>
      </c>
      <c r="B181" s="91">
        <v>45261</v>
      </c>
      <c r="D181" s="18" t="s">
        <v>20</v>
      </c>
      <c r="E181" s="10">
        <v>1100</v>
      </c>
      <c r="F181" s="92">
        <v>362.3</v>
      </c>
    </row>
    <row r="182" spans="1:6" x14ac:dyDescent="0.2">
      <c r="A182" s="18">
        <v>301</v>
      </c>
      <c r="B182" s="91">
        <v>45315</v>
      </c>
      <c r="D182" s="18" t="s">
        <v>470</v>
      </c>
      <c r="E182" s="10">
        <v>1100</v>
      </c>
      <c r="F182" s="92">
        <v>362.3</v>
      </c>
    </row>
    <row r="183" spans="1:6" x14ac:dyDescent="0.2">
      <c r="A183" s="18">
        <v>401</v>
      </c>
      <c r="B183" s="91">
        <v>45261</v>
      </c>
      <c r="D183" s="18" t="s">
        <v>24</v>
      </c>
      <c r="E183" s="10">
        <v>1100</v>
      </c>
      <c r="F183" s="92">
        <v>362.3</v>
      </c>
    </row>
    <row r="184" spans="1:6" x14ac:dyDescent="0.2">
      <c r="A184" s="18">
        <v>100</v>
      </c>
      <c r="B184" s="91">
        <v>45261</v>
      </c>
      <c r="D184" s="18" t="s">
        <v>4</v>
      </c>
      <c r="E184" s="10">
        <v>1600</v>
      </c>
      <c r="F184" s="92">
        <v>664.91</v>
      </c>
    </row>
    <row r="185" spans="1:6" x14ac:dyDescent="0.2">
      <c r="A185" s="18">
        <v>140</v>
      </c>
      <c r="B185" s="91">
        <v>45261</v>
      </c>
      <c r="D185" s="18" t="s">
        <v>209</v>
      </c>
      <c r="E185" s="10">
        <v>1600</v>
      </c>
      <c r="F185" s="92">
        <v>664.91</v>
      </c>
    </row>
    <row r="186" spans="1:6" x14ac:dyDescent="0.2">
      <c r="A186" s="18">
        <v>201</v>
      </c>
      <c r="B186" s="91">
        <v>45261</v>
      </c>
      <c r="D186" s="18" t="s">
        <v>18</v>
      </c>
      <c r="E186" s="10">
        <v>1600</v>
      </c>
      <c r="F186" s="92">
        <v>664.91</v>
      </c>
    </row>
    <row r="187" spans="1:6" x14ac:dyDescent="0.2">
      <c r="A187" s="18">
        <v>234</v>
      </c>
      <c r="B187" s="91">
        <v>45261</v>
      </c>
      <c r="D187" s="18" t="s">
        <v>465</v>
      </c>
      <c r="E187" s="10">
        <v>1600</v>
      </c>
      <c r="F187" s="92">
        <v>664.91</v>
      </c>
    </row>
    <row r="188" spans="1:6" x14ac:dyDescent="0.2">
      <c r="A188" s="18">
        <v>236</v>
      </c>
      <c r="B188" s="91">
        <v>45261</v>
      </c>
      <c r="D188" s="18" t="s">
        <v>466</v>
      </c>
      <c r="E188" s="10">
        <v>1600</v>
      </c>
      <c r="F188" s="92">
        <v>664.91</v>
      </c>
    </row>
    <row r="189" spans="1:6" x14ac:dyDescent="0.2">
      <c r="A189" s="18">
        <v>300</v>
      </c>
      <c r="B189" s="91">
        <v>45315</v>
      </c>
      <c r="D189" s="18" t="s">
        <v>469</v>
      </c>
      <c r="E189" s="10">
        <v>1600</v>
      </c>
      <c r="F189" s="92">
        <v>664.91</v>
      </c>
    </row>
    <row r="190" spans="1:6" x14ac:dyDescent="0.2">
      <c r="A190" s="18">
        <v>400</v>
      </c>
      <c r="B190" s="91">
        <v>45261</v>
      </c>
      <c r="D190" s="18" t="s">
        <v>22</v>
      </c>
      <c r="E190" s="10">
        <v>1600</v>
      </c>
      <c r="F190" s="92">
        <v>664.91</v>
      </c>
    </row>
  </sheetData>
  <autoFilter ref="A1:G190" xr:uid="{00000000-0009-0000-0000-000001000000}">
    <sortState xmlns:xlrd2="http://schemas.microsoft.com/office/spreadsheetml/2017/richdata2" ref="A2:G190">
      <sortCondition ref="C1:C190"/>
    </sortState>
  </autoFilter>
  <pageMargins left="0.2" right="0.2" top="0.2" bottom="0.2" header="0" footer="0"/>
  <pageSetup fitToWidth="0" fitToHeight="0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DA5DB-946A-4F8F-BC65-59AEA8617D50}">
  <sheetPr>
    <outlinePr summaryBelow="0" summaryRight="0"/>
    <pageSetUpPr autoPageBreaks="0"/>
  </sheetPr>
  <dimension ref="A1:G190"/>
  <sheetViews>
    <sheetView showGridLines="0" showOutlineSymbols="0" workbookViewId="0">
      <pane ySplit="1" topLeftCell="A2" activePane="bottomLeft" state="frozen"/>
      <selection pane="bottomLeft" activeCell="C13" sqref="C13"/>
    </sheetView>
  </sheetViews>
  <sheetFormatPr defaultRowHeight="15" x14ac:dyDescent="0.2"/>
  <cols>
    <col min="1" max="1" width="15.85546875" style="97" bestFit="1" customWidth="1"/>
    <col min="2" max="2" width="19.5703125" style="97" bestFit="1" customWidth="1"/>
    <col min="3" max="3" width="57.7109375" style="97" bestFit="1" customWidth="1"/>
    <col min="4" max="4" width="29.85546875" style="98" bestFit="1" customWidth="1"/>
    <col min="5" max="253" width="41.5703125" style="97" customWidth="1"/>
    <col min="254" max="16384" width="9.140625" style="97"/>
  </cols>
  <sheetData>
    <row r="1" spans="1:7" s="100" customFormat="1" ht="15.75" x14ac:dyDescent="0.2">
      <c r="A1" s="100" t="s">
        <v>0</v>
      </c>
      <c r="B1" s="100" t="s">
        <v>432</v>
      </c>
      <c r="C1" s="100" t="s">
        <v>1</v>
      </c>
      <c r="D1" s="101" t="s">
        <v>425</v>
      </c>
      <c r="E1" s="100" t="s">
        <v>472</v>
      </c>
    </row>
    <row r="2" spans="1:7" s="97" customFormat="1" x14ac:dyDescent="0.2">
      <c r="A2" s="97" t="s">
        <v>380</v>
      </c>
      <c r="B2" s="97">
        <v>90791</v>
      </c>
      <c r="C2" s="97" t="s">
        <v>381</v>
      </c>
      <c r="D2" s="98">
        <v>210</v>
      </c>
      <c r="E2" s="99">
        <f>D2*0.5</f>
        <v>105</v>
      </c>
      <c r="G2" s="102"/>
    </row>
    <row r="3" spans="1:7" s="97" customFormat="1" x14ac:dyDescent="0.2">
      <c r="A3" s="97">
        <v>90791</v>
      </c>
      <c r="B3" s="97">
        <v>90791</v>
      </c>
      <c r="C3" s="97" t="s">
        <v>147</v>
      </c>
      <c r="D3" s="98">
        <v>210</v>
      </c>
      <c r="E3" s="99">
        <f t="shared" ref="E3:E66" si="0">D3*0.5</f>
        <v>105</v>
      </c>
    </row>
    <row r="4" spans="1:7" s="97" customFormat="1" x14ac:dyDescent="0.2">
      <c r="A4" s="97">
        <v>90802</v>
      </c>
      <c r="B4" s="97">
        <v>90792</v>
      </c>
      <c r="C4" s="97" t="s">
        <v>151</v>
      </c>
      <c r="D4" s="98">
        <v>260</v>
      </c>
      <c r="E4" s="99">
        <f t="shared" si="0"/>
        <v>130</v>
      </c>
    </row>
    <row r="5" spans="1:7" s="97" customFormat="1" x14ac:dyDescent="0.2">
      <c r="A5" s="97" t="s">
        <v>382</v>
      </c>
      <c r="B5" s="97">
        <v>90792</v>
      </c>
      <c r="C5" s="97" t="s">
        <v>383</v>
      </c>
      <c r="D5" s="98">
        <v>260</v>
      </c>
      <c r="E5" s="99">
        <f t="shared" si="0"/>
        <v>130</v>
      </c>
    </row>
    <row r="6" spans="1:7" s="97" customFormat="1" x14ac:dyDescent="0.2">
      <c r="A6" s="97">
        <v>90792</v>
      </c>
      <c r="B6" s="97">
        <v>90792</v>
      </c>
      <c r="C6" s="97" t="s">
        <v>149</v>
      </c>
      <c r="D6" s="98">
        <v>260</v>
      </c>
      <c r="E6" s="99">
        <f t="shared" si="0"/>
        <v>130</v>
      </c>
    </row>
    <row r="7" spans="1:7" s="97" customFormat="1" x14ac:dyDescent="0.2">
      <c r="A7" s="97" t="s">
        <v>384</v>
      </c>
      <c r="B7" s="97">
        <v>90832</v>
      </c>
      <c r="C7" s="97" t="s">
        <v>385</v>
      </c>
      <c r="D7" s="98">
        <v>90</v>
      </c>
      <c r="E7" s="99">
        <f t="shared" si="0"/>
        <v>45</v>
      </c>
    </row>
    <row r="8" spans="1:7" s="97" customFormat="1" x14ac:dyDescent="0.2">
      <c r="A8" s="97">
        <v>90832</v>
      </c>
      <c r="B8" s="97">
        <v>90832</v>
      </c>
      <c r="C8" s="97" t="s">
        <v>161</v>
      </c>
      <c r="D8" s="98">
        <v>90</v>
      </c>
      <c r="E8" s="99">
        <f t="shared" si="0"/>
        <v>45</v>
      </c>
    </row>
    <row r="9" spans="1:7" s="97" customFormat="1" ht="16.5" customHeight="1" x14ac:dyDescent="0.2">
      <c r="A9" s="97">
        <v>90837</v>
      </c>
      <c r="B9" s="97">
        <v>90837</v>
      </c>
      <c r="C9" s="97" t="s">
        <v>165</v>
      </c>
      <c r="D9" s="98">
        <v>160</v>
      </c>
      <c r="E9" s="99">
        <f t="shared" si="0"/>
        <v>80</v>
      </c>
    </row>
    <row r="10" spans="1:7" s="97" customFormat="1" x14ac:dyDescent="0.2">
      <c r="A10" s="97" t="s">
        <v>388</v>
      </c>
      <c r="B10" s="97">
        <v>90837</v>
      </c>
      <c r="C10" s="97" t="s">
        <v>389</v>
      </c>
      <c r="D10" s="98">
        <v>160</v>
      </c>
      <c r="E10" s="99">
        <f t="shared" si="0"/>
        <v>80</v>
      </c>
    </row>
    <row r="11" spans="1:7" s="97" customFormat="1" x14ac:dyDescent="0.2">
      <c r="A11" s="97" t="s">
        <v>390</v>
      </c>
      <c r="B11" s="97">
        <v>90846</v>
      </c>
      <c r="C11" s="97" t="s">
        <v>391</v>
      </c>
      <c r="D11" s="98">
        <v>130</v>
      </c>
      <c r="E11" s="99">
        <f t="shared" si="0"/>
        <v>65</v>
      </c>
    </row>
    <row r="12" spans="1:7" s="97" customFormat="1" x14ac:dyDescent="0.2">
      <c r="A12" s="97">
        <v>90846</v>
      </c>
      <c r="B12" s="97">
        <v>90846</v>
      </c>
      <c r="C12" s="97" t="s">
        <v>167</v>
      </c>
      <c r="D12" s="98">
        <v>130</v>
      </c>
      <c r="E12" s="99">
        <f t="shared" si="0"/>
        <v>65</v>
      </c>
    </row>
    <row r="13" spans="1:7" s="97" customFormat="1" x14ac:dyDescent="0.2">
      <c r="A13" s="97" t="s">
        <v>392</v>
      </c>
      <c r="B13" s="97">
        <v>90847</v>
      </c>
      <c r="C13" s="97" t="s">
        <v>393</v>
      </c>
      <c r="D13" s="98">
        <v>130</v>
      </c>
      <c r="E13" s="99">
        <f t="shared" si="0"/>
        <v>65</v>
      </c>
    </row>
    <row r="14" spans="1:7" s="97" customFormat="1" x14ac:dyDescent="0.2">
      <c r="A14" s="97">
        <v>90847</v>
      </c>
      <c r="B14" s="97">
        <v>90847</v>
      </c>
      <c r="C14" s="97" t="s">
        <v>169</v>
      </c>
      <c r="D14" s="98">
        <v>130</v>
      </c>
      <c r="E14" s="99">
        <f t="shared" si="0"/>
        <v>65</v>
      </c>
    </row>
    <row r="15" spans="1:7" s="97" customFormat="1" ht="14.25" customHeight="1" x14ac:dyDescent="0.2">
      <c r="A15" s="97">
        <v>95975</v>
      </c>
      <c r="B15" s="97">
        <v>95975</v>
      </c>
      <c r="C15" s="97" t="s">
        <v>173</v>
      </c>
      <c r="D15" s="98">
        <v>200</v>
      </c>
      <c r="E15" s="99">
        <f t="shared" si="0"/>
        <v>100</v>
      </c>
    </row>
    <row r="16" spans="1:7" s="97" customFormat="1" x14ac:dyDescent="0.2">
      <c r="A16" s="97">
        <v>3501</v>
      </c>
      <c r="B16" s="97">
        <v>96127</v>
      </c>
      <c r="C16" s="97" t="s">
        <v>51</v>
      </c>
      <c r="D16" s="98">
        <v>25</v>
      </c>
      <c r="E16" s="99">
        <f t="shared" si="0"/>
        <v>12.5</v>
      </c>
    </row>
    <row r="17" spans="1:5" s="97" customFormat="1" x14ac:dyDescent="0.2">
      <c r="A17" s="97" t="s">
        <v>453</v>
      </c>
      <c r="B17" s="97">
        <v>96127</v>
      </c>
      <c r="C17" s="97" t="s">
        <v>454</v>
      </c>
      <c r="D17" s="98">
        <v>25</v>
      </c>
      <c r="E17" s="99">
        <f t="shared" si="0"/>
        <v>12.5</v>
      </c>
    </row>
    <row r="18" spans="1:5" s="97" customFormat="1" x14ac:dyDescent="0.2">
      <c r="A18" s="97">
        <v>3505</v>
      </c>
      <c r="B18" s="97">
        <v>96372</v>
      </c>
      <c r="C18" s="97" t="s">
        <v>59</v>
      </c>
      <c r="D18" s="98">
        <v>50</v>
      </c>
      <c r="E18" s="99">
        <f t="shared" si="0"/>
        <v>25</v>
      </c>
    </row>
    <row r="19" spans="1:5" s="97" customFormat="1" x14ac:dyDescent="0.2">
      <c r="A19" s="97" t="s">
        <v>400</v>
      </c>
      <c r="B19" s="97">
        <v>99213</v>
      </c>
      <c r="C19" s="97" t="s">
        <v>401</v>
      </c>
      <c r="D19" s="98">
        <v>100</v>
      </c>
      <c r="E19" s="99">
        <f t="shared" si="0"/>
        <v>50</v>
      </c>
    </row>
    <row r="20" spans="1:5" s="97" customFormat="1" x14ac:dyDescent="0.2">
      <c r="A20" s="97">
        <v>99213</v>
      </c>
      <c r="B20" s="97">
        <v>99213</v>
      </c>
      <c r="C20" s="97" t="s">
        <v>175</v>
      </c>
      <c r="D20" s="98">
        <v>100</v>
      </c>
      <c r="E20" s="99">
        <f t="shared" si="0"/>
        <v>50</v>
      </c>
    </row>
    <row r="21" spans="1:5" s="97" customFormat="1" x14ac:dyDescent="0.2">
      <c r="A21" s="97">
        <v>99214</v>
      </c>
      <c r="B21" s="97">
        <v>99214</v>
      </c>
      <c r="C21" s="97" t="s">
        <v>177</v>
      </c>
      <c r="D21" s="98">
        <v>150</v>
      </c>
      <c r="E21" s="99">
        <f t="shared" si="0"/>
        <v>75</v>
      </c>
    </row>
    <row r="22" spans="1:5" s="97" customFormat="1" x14ac:dyDescent="0.2">
      <c r="A22" s="97" t="s">
        <v>402</v>
      </c>
      <c r="B22" s="97">
        <v>99214</v>
      </c>
      <c r="C22" s="97" t="s">
        <v>403</v>
      </c>
      <c r="D22" s="98">
        <v>150</v>
      </c>
      <c r="E22" s="99">
        <f t="shared" si="0"/>
        <v>75</v>
      </c>
    </row>
    <row r="23" spans="1:5" s="97" customFormat="1" x14ac:dyDescent="0.2">
      <c r="A23" s="97">
        <v>99215</v>
      </c>
      <c r="B23" s="97">
        <v>99215</v>
      </c>
      <c r="C23" s="97" t="s">
        <v>179</v>
      </c>
      <c r="D23" s="98">
        <v>200</v>
      </c>
      <c r="E23" s="99">
        <f t="shared" si="0"/>
        <v>100</v>
      </c>
    </row>
    <row r="24" spans="1:5" s="97" customFormat="1" x14ac:dyDescent="0.2">
      <c r="A24" s="97" t="s">
        <v>404</v>
      </c>
      <c r="B24" s="97">
        <v>99215</v>
      </c>
      <c r="C24" s="97" t="s">
        <v>405</v>
      </c>
      <c r="D24" s="98">
        <v>200</v>
      </c>
      <c r="E24" s="99">
        <f t="shared" si="0"/>
        <v>100</v>
      </c>
    </row>
    <row r="25" spans="1:5" s="97" customFormat="1" x14ac:dyDescent="0.2">
      <c r="A25" s="97">
        <v>14201</v>
      </c>
      <c r="B25" s="97">
        <v>99221</v>
      </c>
      <c r="C25" s="97" t="s">
        <v>101</v>
      </c>
      <c r="D25" s="98">
        <v>105</v>
      </c>
      <c r="E25" s="99">
        <f t="shared" si="0"/>
        <v>52.5</v>
      </c>
    </row>
    <row r="26" spans="1:5" s="97" customFormat="1" x14ac:dyDescent="0.2">
      <c r="A26" s="97">
        <v>59221</v>
      </c>
      <c r="B26" s="97">
        <v>99221</v>
      </c>
      <c r="C26" s="97" t="s">
        <v>145</v>
      </c>
      <c r="D26" s="98">
        <v>105</v>
      </c>
      <c r="E26" s="99">
        <f t="shared" si="0"/>
        <v>52.5</v>
      </c>
    </row>
    <row r="27" spans="1:5" s="97" customFormat="1" x14ac:dyDescent="0.2">
      <c r="A27" s="97" t="s">
        <v>230</v>
      </c>
      <c r="B27" s="97">
        <v>99221</v>
      </c>
      <c r="C27" s="97" t="s">
        <v>231</v>
      </c>
      <c r="D27" s="98">
        <v>105</v>
      </c>
      <c r="E27" s="99">
        <f t="shared" si="0"/>
        <v>52.5</v>
      </c>
    </row>
    <row r="28" spans="1:5" s="97" customFormat="1" x14ac:dyDescent="0.2">
      <c r="A28" s="97" t="s">
        <v>368</v>
      </c>
      <c r="B28" s="97">
        <v>99221</v>
      </c>
      <c r="C28" s="97" t="s">
        <v>369</v>
      </c>
      <c r="D28" s="98">
        <v>105</v>
      </c>
      <c r="E28" s="99">
        <f t="shared" si="0"/>
        <v>52.5</v>
      </c>
    </row>
    <row r="29" spans="1:5" s="97" customFormat="1" x14ac:dyDescent="0.2">
      <c r="A29" s="97">
        <v>99221</v>
      </c>
      <c r="B29" s="97">
        <v>99221</v>
      </c>
      <c r="C29" s="97" t="s">
        <v>181</v>
      </c>
      <c r="D29" s="98">
        <v>105</v>
      </c>
      <c r="E29" s="99">
        <f t="shared" si="0"/>
        <v>52.5</v>
      </c>
    </row>
    <row r="30" spans="1:5" s="97" customFormat="1" x14ac:dyDescent="0.2">
      <c r="A30" s="97">
        <v>99222</v>
      </c>
      <c r="B30" s="97">
        <v>99222</v>
      </c>
      <c r="C30" s="97" t="s">
        <v>183</v>
      </c>
      <c r="D30" s="98">
        <v>164</v>
      </c>
      <c r="E30" s="99">
        <f t="shared" si="0"/>
        <v>82</v>
      </c>
    </row>
    <row r="31" spans="1:5" s="97" customFormat="1" x14ac:dyDescent="0.2">
      <c r="A31" s="97">
        <v>14105</v>
      </c>
      <c r="B31" s="97">
        <v>99223</v>
      </c>
      <c r="C31" s="97" t="s">
        <v>99</v>
      </c>
      <c r="D31" s="98">
        <v>236</v>
      </c>
      <c r="E31" s="99">
        <f t="shared" si="0"/>
        <v>118</v>
      </c>
    </row>
    <row r="32" spans="1:5" s="97" customFormat="1" x14ac:dyDescent="0.2">
      <c r="A32" s="97">
        <v>14202</v>
      </c>
      <c r="B32" s="97">
        <v>99223</v>
      </c>
      <c r="C32" s="97" t="s">
        <v>103</v>
      </c>
      <c r="D32" s="98">
        <v>236</v>
      </c>
      <c r="E32" s="99">
        <f t="shared" si="0"/>
        <v>118</v>
      </c>
    </row>
    <row r="33" spans="1:5" s="97" customFormat="1" x14ac:dyDescent="0.2">
      <c r="A33" s="97">
        <v>18713</v>
      </c>
      <c r="B33" s="97">
        <v>99223</v>
      </c>
      <c r="C33" s="97" t="s">
        <v>129</v>
      </c>
      <c r="D33" s="98">
        <v>236</v>
      </c>
      <c r="E33" s="99">
        <f t="shared" si="0"/>
        <v>118</v>
      </c>
    </row>
    <row r="34" spans="1:5" s="97" customFormat="1" x14ac:dyDescent="0.2">
      <c r="A34" s="97" t="s">
        <v>232</v>
      </c>
      <c r="B34" s="97">
        <v>99223</v>
      </c>
      <c r="C34" s="97" t="s">
        <v>233</v>
      </c>
      <c r="D34" s="98">
        <v>236</v>
      </c>
      <c r="E34" s="99">
        <f t="shared" si="0"/>
        <v>118</v>
      </c>
    </row>
    <row r="35" spans="1:5" s="97" customFormat="1" x14ac:dyDescent="0.2">
      <c r="A35" s="97" t="s">
        <v>248</v>
      </c>
      <c r="B35" s="97">
        <v>99223</v>
      </c>
      <c r="C35" s="97" t="s">
        <v>249</v>
      </c>
      <c r="D35" s="98">
        <v>236</v>
      </c>
      <c r="E35" s="99">
        <f t="shared" si="0"/>
        <v>118</v>
      </c>
    </row>
    <row r="36" spans="1:5" s="97" customFormat="1" x14ac:dyDescent="0.2">
      <c r="A36" s="97" t="s">
        <v>406</v>
      </c>
      <c r="B36" s="97">
        <v>99223</v>
      </c>
      <c r="C36" s="97" t="s">
        <v>407</v>
      </c>
      <c r="D36" s="98">
        <v>236</v>
      </c>
      <c r="E36" s="99">
        <f t="shared" si="0"/>
        <v>118</v>
      </c>
    </row>
    <row r="37" spans="1:5" s="97" customFormat="1" x14ac:dyDescent="0.2">
      <c r="A37" s="97">
        <v>99223</v>
      </c>
      <c r="B37" s="97">
        <v>99223</v>
      </c>
      <c r="C37" s="97" t="s">
        <v>185</v>
      </c>
      <c r="D37" s="98">
        <v>236</v>
      </c>
      <c r="E37" s="99">
        <f t="shared" si="0"/>
        <v>118</v>
      </c>
    </row>
    <row r="38" spans="1:5" s="97" customFormat="1" x14ac:dyDescent="0.2">
      <c r="A38" s="97">
        <v>14103</v>
      </c>
      <c r="B38" s="97">
        <v>99231</v>
      </c>
      <c r="C38" s="97" t="s">
        <v>95</v>
      </c>
      <c r="D38" s="98">
        <v>53</v>
      </c>
      <c r="E38" s="99">
        <f t="shared" si="0"/>
        <v>26.5</v>
      </c>
    </row>
    <row r="39" spans="1:5" s="97" customFormat="1" x14ac:dyDescent="0.2">
      <c r="A39" s="97">
        <v>14301</v>
      </c>
      <c r="B39" s="97">
        <v>99231</v>
      </c>
      <c r="C39" s="97" t="s">
        <v>105</v>
      </c>
      <c r="D39" s="98">
        <v>53</v>
      </c>
      <c r="E39" s="99">
        <f t="shared" si="0"/>
        <v>26.5</v>
      </c>
    </row>
    <row r="40" spans="1:5" s="97" customFormat="1" x14ac:dyDescent="0.2">
      <c r="A40" s="97">
        <v>19231</v>
      </c>
      <c r="B40" s="97">
        <v>99231</v>
      </c>
      <c r="C40" s="97" t="s">
        <v>133</v>
      </c>
      <c r="D40" s="98">
        <v>53</v>
      </c>
      <c r="E40" s="99">
        <f t="shared" si="0"/>
        <v>26.5</v>
      </c>
    </row>
    <row r="41" spans="1:5" s="97" customFormat="1" x14ac:dyDescent="0.2">
      <c r="A41" s="97" t="s">
        <v>234</v>
      </c>
      <c r="B41" s="97">
        <v>99231</v>
      </c>
      <c r="C41" s="97" t="s">
        <v>235</v>
      </c>
      <c r="D41" s="98">
        <v>53</v>
      </c>
      <c r="E41" s="99">
        <f t="shared" si="0"/>
        <v>26.5</v>
      </c>
    </row>
    <row r="42" spans="1:5" s="97" customFormat="1" x14ac:dyDescent="0.2">
      <c r="A42" s="97" t="s">
        <v>250</v>
      </c>
      <c r="B42" s="97">
        <v>99231</v>
      </c>
      <c r="C42" s="97" t="s">
        <v>251</v>
      </c>
      <c r="D42" s="98">
        <v>53</v>
      </c>
      <c r="E42" s="99">
        <f t="shared" si="0"/>
        <v>26.5</v>
      </c>
    </row>
    <row r="43" spans="1:5" s="97" customFormat="1" x14ac:dyDescent="0.2">
      <c r="A43" s="97" t="s">
        <v>408</v>
      </c>
      <c r="B43" s="97">
        <v>99231</v>
      </c>
      <c r="C43" s="97" t="s">
        <v>409</v>
      </c>
      <c r="D43" s="98">
        <v>53</v>
      </c>
      <c r="E43" s="99">
        <f t="shared" si="0"/>
        <v>26.5</v>
      </c>
    </row>
    <row r="44" spans="1:5" s="97" customFormat="1" x14ac:dyDescent="0.2">
      <c r="A44" s="97">
        <v>99231</v>
      </c>
      <c r="B44" s="97">
        <v>99231</v>
      </c>
      <c r="C44" s="97" t="s">
        <v>187</v>
      </c>
      <c r="D44" s="98">
        <v>53</v>
      </c>
      <c r="E44" s="99">
        <f t="shared" si="0"/>
        <v>26.5</v>
      </c>
    </row>
    <row r="45" spans="1:5" s="97" customFormat="1" x14ac:dyDescent="0.2">
      <c r="A45" s="97">
        <v>14104</v>
      </c>
      <c r="B45" s="97">
        <v>99232</v>
      </c>
      <c r="C45" s="97" t="s">
        <v>97</v>
      </c>
      <c r="D45" s="98">
        <v>84</v>
      </c>
      <c r="E45" s="99">
        <f t="shared" si="0"/>
        <v>42</v>
      </c>
    </row>
    <row r="46" spans="1:5" s="97" customFormat="1" x14ac:dyDescent="0.2">
      <c r="A46" s="97">
        <v>14302</v>
      </c>
      <c r="B46" s="97">
        <v>99232</v>
      </c>
      <c r="C46" s="97" t="s">
        <v>107</v>
      </c>
      <c r="D46" s="98">
        <v>84</v>
      </c>
      <c r="E46" s="99">
        <f t="shared" si="0"/>
        <v>42</v>
      </c>
    </row>
    <row r="47" spans="1:5" s="97" customFormat="1" x14ac:dyDescent="0.2">
      <c r="A47" s="97">
        <v>17232</v>
      </c>
      <c r="B47" s="97">
        <v>99232</v>
      </c>
      <c r="C47" s="97" t="s">
        <v>125</v>
      </c>
      <c r="D47" s="98">
        <v>84</v>
      </c>
      <c r="E47" s="99">
        <f t="shared" si="0"/>
        <v>42</v>
      </c>
    </row>
    <row r="48" spans="1:5" s="97" customFormat="1" x14ac:dyDescent="0.2">
      <c r="A48" s="97" t="s">
        <v>236</v>
      </c>
      <c r="B48" s="97">
        <v>99232</v>
      </c>
      <c r="C48" s="97" t="s">
        <v>237</v>
      </c>
      <c r="D48" s="98">
        <v>84</v>
      </c>
      <c r="E48" s="99">
        <f t="shared" si="0"/>
        <v>42</v>
      </c>
    </row>
    <row r="49" spans="1:5" s="97" customFormat="1" x14ac:dyDescent="0.2">
      <c r="A49" s="97" t="s">
        <v>246</v>
      </c>
      <c r="B49" s="97">
        <v>99232</v>
      </c>
      <c r="C49" s="97" t="s">
        <v>247</v>
      </c>
      <c r="D49" s="98">
        <v>84</v>
      </c>
      <c r="E49" s="99">
        <f t="shared" si="0"/>
        <v>42</v>
      </c>
    </row>
    <row r="50" spans="1:5" s="97" customFormat="1" x14ac:dyDescent="0.2">
      <c r="A50" s="97" t="s">
        <v>410</v>
      </c>
      <c r="B50" s="97">
        <v>99232</v>
      </c>
      <c r="C50" s="97" t="s">
        <v>411</v>
      </c>
      <c r="D50" s="98">
        <v>84</v>
      </c>
      <c r="E50" s="99">
        <f t="shared" si="0"/>
        <v>42</v>
      </c>
    </row>
    <row r="51" spans="1:5" s="97" customFormat="1" x14ac:dyDescent="0.2">
      <c r="A51" s="97">
        <v>99232</v>
      </c>
      <c r="B51" s="97">
        <v>99232</v>
      </c>
      <c r="C51" s="97" t="s">
        <v>189</v>
      </c>
      <c r="D51" s="98">
        <v>84</v>
      </c>
      <c r="E51" s="99">
        <f t="shared" si="0"/>
        <v>42</v>
      </c>
    </row>
    <row r="52" spans="1:5" s="97" customFormat="1" x14ac:dyDescent="0.2">
      <c r="A52" s="97">
        <v>14303</v>
      </c>
      <c r="B52" s="97">
        <v>99233</v>
      </c>
      <c r="C52" s="97" t="s">
        <v>109</v>
      </c>
      <c r="D52" s="98">
        <v>115</v>
      </c>
      <c r="E52" s="99">
        <f t="shared" si="0"/>
        <v>57.5</v>
      </c>
    </row>
    <row r="53" spans="1:5" s="97" customFormat="1" x14ac:dyDescent="0.2">
      <c r="A53" s="97" t="s">
        <v>238</v>
      </c>
      <c r="B53" s="97">
        <v>99233</v>
      </c>
      <c r="C53" s="97" t="s">
        <v>239</v>
      </c>
      <c r="D53" s="98">
        <v>115</v>
      </c>
      <c r="E53" s="99">
        <f t="shared" si="0"/>
        <v>57.5</v>
      </c>
    </row>
    <row r="54" spans="1:5" s="97" customFormat="1" x14ac:dyDescent="0.2">
      <c r="A54" s="97">
        <v>99233</v>
      </c>
      <c r="B54" s="97">
        <v>99233</v>
      </c>
      <c r="C54" s="97" t="s">
        <v>191</v>
      </c>
      <c r="D54" s="98">
        <v>115</v>
      </c>
      <c r="E54" s="99">
        <f t="shared" si="0"/>
        <v>57.5</v>
      </c>
    </row>
    <row r="55" spans="1:5" s="97" customFormat="1" x14ac:dyDescent="0.2">
      <c r="A55" s="97">
        <v>14401</v>
      </c>
      <c r="B55" s="97">
        <v>99234</v>
      </c>
      <c r="C55" s="97" t="s">
        <v>111</v>
      </c>
      <c r="D55" s="98">
        <v>200</v>
      </c>
      <c r="E55" s="99">
        <f t="shared" si="0"/>
        <v>100</v>
      </c>
    </row>
    <row r="56" spans="1:5" s="97" customFormat="1" x14ac:dyDescent="0.2">
      <c r="A56" s="97">
        <v>99234</v>
      </c>
      <c r="B56" s="97">
        <v>99234</v>
      </c>
      <c r="C56" s="97" t="s">
        <v>193</v>
      </c>
      <c r="D56" s="98">
        <v>200</v>
      </c>
      <c r="E56" s="99">
        <f t="shared" si="0"/>
        <v>100</v>
      </c>
    </row>
    <row r="57" spans="1:5" s="97" customFormat="1" x14ac:dyDescent="0.2">
      <c r="A57" s="97">
        <v>14402</v>
      </c>
      <c r="B57" s="97">
        <v>99235</v>
      </c>
      <c r="C57" s="97" t="s">
        <v>113</v>
      </c>
      <c r="D57" s="98">
        <v>250</v>
      </c>
      <c r="E57" s="99">
        <f t="shared" si="0"/>
        <v>125</v>
      </c>
    </row>
    <row r="58" spans="1:5" s="97" customFormat="1" x14ac:dyDescent="0.2">
      <c r="A58" s="97">
        <v>18232</v>
      </c>
      <c r="B58" s="97">
        <v>99235</v>
      </c>
      <c r="C58" s="97" t="s">
        <v>127</v>
      </c>
      <c r="D58" s="98">
        <v>250</v>
      </c>
      <c r="E58" s="99">
        <f t="shared" si="0"/>
        <v>125</v>
      </c>
    </row>
    <row r="59" spans="1:5" s="97" customFormat="1" x14ac:dyDescent="0.2">
      <c r="A59" s="97">
        <v>99235</v>
      </c>
      <c r="B59" s="97">
        <v>99235</v>
      </c>
      <c r="C59" s="97" t="s">
        <v>195</v>
      </c>
      <c r="D59" s="98">
        <v>250</v>
      </c>
      <c r="E59" s="99">
        <f t="shared" si="0"/>
        <v>125</v>
      </c>
    </row>
    <row r="60" spans="1:5" s="97" customFormat="1" x14ac:dyDescent="0.2">
      <c r="A60" s="97">
        <v>14102</v>
      </c>
      <c r="B60" s="97">
        <v>99236</v>
      </c>
      <c r="C60" s="97" t="s">
        <v>93</v>
      </c>
      <c r="D60" s="98">
        <v>300</v>
      </c>
      <c r="E60" s="99">
        <f t="shared" si="0"/>
        <v>150</v>
      </c>
    </row>
    <row r="61" spans="1:5" s="97" customFormat="1" x14ac:dyDescent="0.2">
      <c r="A61" s="97">
        <v>14403</v>
      </c>
      <c r="B61" s="97">
        <v>99236</v>
      </c>
      <c r="C61" s="97" t="s">
        <v>115</v>
      </c>
      <c r="D61" s="98">
        <v>300</v>
      </c>
      <c r="E61" s="99">
        <f t="shared" si="0"/>
        <v>150</v>
      </c>
    </row>
    <row r="62" spans="1:5" s="97" customFormat="1" x14ac:dyDescent="0.2">
      <c r="A62" s="97">
        <v>16236</v>
      </c>
      <c r="B62" s="97">
        <v>99236</v>
      </c>
      <c r="C62" s="97" t="s">
        <v>123</v>
      </c>
      <c r="D62" s="98">
        <v>300</v>
      </c>
      <c r="E62" s="99">
        <f t="shared" si="0"/>
        <v>150</v>
      </c>
    </row>
    <row r="63" spans="1:5" s="97" customFormat="1" x14ac:dyDescent="0.2">
      <c r="A63" s="97">
        <v>99236</v>
      </c>
      <c r="B63" s="97">
        <v>99236</v>
      </c>
      <c r="C63" s="97" t="s">
        <v>197</v>
      </c>
      <c r="D63" s="98">
        <v>300</v>
      </c>
      <c r="E63" s="99">
        <f t="shared" si="0"/>
        <v>150</v>
      </c>
    </row>
    <row r="64" spans="1:5" s="97" customFormat="1" x14ac:dyDescent="0.2">
      <c r="A64" s="97">
        <v>14101</v>
      </c>
      <c r="B64" s="97">
        <v>99238</v>
      </c>
      <c r="C64" s="97" t="s">
        <v>91</v>
      </c>
      <c r="D64" s="98">
        <v>140</v>
      </c>
      <c r="E64" s="99">
        <f t="shared" si="0"/>
        <v>70</v>
      </c>
    </row>
    <row r="65" spans="1:5" s="97" customFormat="1" x14ac:dyDescent="0.2">
      <c r="A65" s="97">
        <v>14901</v>
      </c>
      <c r="B65" s="97">
        <v>99238</v>
      </c>
      <c r="C65" s="97" t="s">
        <v>117</v>
      </c>
      <c r="D65" s="98">
        <v>140</v>
      </c>
      <c r="E65" s="99">
        <f t="shared" si="0"/>
        <v>70</v>
      </c>
    </row>
    <row r="66" spans="1:5" s="97" customFormat="1" x14ac:dyDescent="0.2">
      <c r="A66" s="97">
        <v>18792</v>
      </c>
      <c r="B66" s="97">
        <v>99238</v>
      </c>
      <c r="C66" s="97" t="s">
        <v>131</v>
      </c>
      <c r="D66" s="98">
        <v>140</v>
      </c>
      <c r="E66" s="99">
        <f t="shared" si="0"/>
        <v>70</v>
      </c>
    </row>
    <row r="67" spans="1:5" s="97" customFormat="1" x14ac:dyDescent="0.2">
      <c r="A67" s="97" t="s">
        <v>240</v>
      </c>
      <c r="B67" s="97">
        <v>99238</v>
      </c>
      <c r="C67" s="97" t="s">
        <v>241</v>
      </c>
      <c r="D67" s="98">
        <v>140</v>
      </c>
      <c r="E67" s="99">
        <f t="shared" ref="E67:E130" si="1">D67*0.5</f>
        <v>70</v>
      </c>
    </row>
    <row r="68" spans="1:5" s="97" customFormat="1" x14ac:dyDescent="0.2">
      <c r="A68" s="97" t="s">
        <v>244</v>
      </c>
      <c r="B68" s="97">
        <v>99238</v>
      </c>
      <c r="C68" s="97" t="s">
        <v>245</v>
      </c>
      <c r="D68" s="98">
        <v>140</v>
      </c>
      <c r="E68" s="99">
        <f t="shared" si="1"/>
        <v>70</v>
      </c>
    </row>
    <row r="69" spans="1:5" s="97" customFormat="1" x14ac:dyDescent="0.2">
      <c r="A69" s="97" t="s">
        <v>412</v>
      </c>
      <c r="B69" s="97">
        <v>99238</v>
      </c>
      <c r="C69" s="97" t="s">
        <v>413</v>
      </c>
      <c r="D69" s="98">
        <v>140</v>
      </c>
      <c r="E69" s="99">
        <f t="shared" si="1"/>
        <v>70</v>
      </c>
    </row>
    <row r="70" spans="1:5" s="97" customFormat="1" x14ac:dyDescent="0.2">
      <c r="A70" s="97">
        <v>14902</v>
      </c>
      <c r="B70" s="97">
        <v>99239</v>
      </c>
      <c r="C70" s="97" t="s">
        <v>119</v>
      </c>
      <c r="D70" s="98">
        <v>134</v>
      </c>
      <c r="E70" s="99">
        <f t="shared" si="1"/>
        <v>67</v>
      </c>
    </row>
    <row r="71" spans="1:5" s="97" customFormat="1" x14ac:dyDescent="0.2">
      <c r="A71" s="97">
        <v>15236</v>
      </c>
      <c r="B71" s="97">
        <v>99239</v>
      </c>
      <c r="C71" s="97" t="s">
        <v>121</v>
      </c>
      <c r="D71" s="98">
        <v>134</v>
      </c>
      <c r="E71" s="99">
        <f t="shared" si="1"/>
        <v>67</v>
      </c>
    </row>
    <row r="72" spans="1:5" s="97" customFormat="1" x14ac:dyDescent="0.2">
      <c r="A72" s="97" t="s">
        <v>242</v>
      </c>
      <c r="B72" s="97">
        <v>99239</v>
      </c>
      <c r="C72" s="97" t="s">
        <v>243</v>
      </c>
      <c r="D72" s="98">
        <v>134</v>
      </c>
      <c r="E72" s="99">
        <f t="shared" si="1"/>
        <v>67</v>
      </c>
    </row>
    <row r="73" spans="1:5" s="97" customFormat="1" x14ac:dyDescent="0.2">
      <c r="A73" s="97" t="s">
        <v>414</v>
      </c>
      <c r="B73" s="97">
        <v>99239</v>
      </c>
      <c r="C73" s="97" t="s">
        <v>415</v>
      </c>
      <c r="D73" s="98">
        <v>134</v>
      </c>
      <c r="E73" s="99">
        <f t="shared" si="1"/>
        <v>67</v>
      </c>
    </row>
    <row r="74" spans="1:5" s="97" customFormat="1" x14ac:dyDescent="0.2">
      <c r="A74" s="97">
        <v>3504</v>
      </c>
      <c r="B74" s="97">
        <v>99406</v>
      </c>
      <c r="C74" s="97" t="s">
        <v>57</v>
      </c>
      <c r="D74" s="98">
        <v>25</v>
      </c>
      <c r="E74" s="99">
        <f t="shared" si="1"/>
        <v>12.5</v>
      </c>
    </row>
    <row r="75" spans="1:5" s="97" customFormat="1" x14ac:dyDescent="0.2">
      <c r="A75" s="97">
        <v>3502</v>
      </c>
      <c r="B75" s="97">
        <v>99408</v>
      </c>
      <c r="C75" s="97" t="s">
        <v>53</v>
      </c>
      <c r="D75" s="98">
        <v>35</v>
      </c>
      <c r="E75" s="99">
        <f t="shared" si="1"/>
        <v>17.5</v>
      </c>
    </row>
    <row r="76" spans="1:5" s="97" customFormat="1" x14ac:dyDescent="0.2">
      <c r="A76" s="97">
        <v>3503</v>
      </c>
      <c r="B76" s="97">
        <v>99409</v>
      </c>
      <c r="C76" s="97" t="s">
        <v>55</v>
      </c>
      <c r="D76" s="98">
        <v>75</v>
      </c>
      <c r="E76" s="99">
        <f t="shared" si="1"/>
        <v>37.5</v>
      </c>
    </row>
    <row r="77" spans="1:5" s="97" customFormat="1" x14ac:dyDescent="0.2">
      <c r="A77" s="97">
        <v>99417</v>
      </c>
      <c r="B77" s="97">
        <v>99415</v>
      </c>
      <c r="C77" s="97" t="s">
        <v>205</v>
      </c>
      <c r="D77" s="98">
        <v>45</v>
      </c>
      <c r="E77" s="99">
        <f t="shared" si="1"/>
        <v>22.5</v>
      </c>
    </row>
    <row r="78" spans="1:5" s="97" customFormat="1" x14ac:dyDescent="0.2">
      <c r="A78" s="97" t="s">
        <v>216</v>
      </c>
      <c r="B78" s="97">
        <v>99441</v>
      </c>
      <c r="C78" s="97" t="s">
        <v>217</v>
      </c>
      <c r="D78" s="98">
        <v>60</v>
      </c>
      <c r="E78" s="99">
        <f t="shared" si="1"/>
        <v>30</v>
      </c>
    </row>
    <row r="79" spans="1:5" s="97" customFormat="1" x14ac:dyDescent="0.2">
      <c r="A79" s="97" t="s">
        <v>220</v>
      </c>
      <c r="B79" s="97">
        <v>99442</v>
      </c>
      <c r="C79" s="97" t="s">
        <v>221</v>
      </c>
      <c r="D79" s="98">
        <v>90</v>
      </c>
      <c r="E79" s="99">
        <f t="shared" si="1"/>
        <v>45</v>
      </c>
    </row>
    <row r="80" spans="1:5" s="97" customFormat="1" x14ac:dyDescent="0.2">
      <c r="A80" s="97" t="s">
        <v>222</v>
      </c>
      <c r="B80" s="97">
        <v>99443</v>
      </c>
      <c r="C80" s="97" t="s">
        <v>223</v>
      </c>
      <c r="D80" s="98">
        <v>120</v>
      </c>
      <c r="E80" s="99">
        <f t="shared" si="1"/>
        <v>60</v>
      </c>
    </row>
    <row r="81" spans="1:5" s="97" customFormat="1" x14ac:dyDescent="0.2">
      <c r="A81" s="97" t="s">
        <v>378</v>
      </c>
      <c r="B81" s="97" t="s">
        <v>456</v>
      </c>
      <c r="C81" s="97" t="s">
        <v>379</v>
      </c>
      <c r="D81" s="98">
        <v>260</v>
      </c>
      <c r="E81" s="99">
        <f t="shared" si="1"/>
        <v>130</v>
      </c>
    </row>
    <row r="82" spans="1:5" s="97" customFormat="1" x14ac:dyDescent="0.2">
      <c r="A82" s="97">
        <v>90810</v>
      </c>
      <c r="B82" s="97" t="s">
        <v>451</v>
      </c>
      <c r="C82" s="97" t="s">
        <v>155</v>
      </c>
      <c r="D82" s="98">
        <v>65</v>
      </c>
      <c r="E82" s="99">
        <f t="shared" si="1"/>
        <v>32.5</v>
      </c>
    </row>
    <row r="83" spans="1:5" s="97" customFormat="1" x14ac:dyDescent="0.2">
      <c r="A83" s="97">
        <v>90811</v>
      </c>
      <c r="B83" s="97" t="s">
        <v>451</v>
      </c>
      <c r="C83" s="97" t="s">
        <v>157</v>
      </c>
      <c r="D83" s="98">
        <v>95</v>
      </c>
      <c r="E83" s="99">
        <f t="shared" si="1"/>
        <v>47.5</v>
      </c>
    </row>
    <row r="84" spans="1:5" s="97" customFormat="1" x14ac:dyDescent="0.2">
      <c r="A84" s="97">
        <v>90812</v>
      </c>
      <c r="B84" s="97" t="s">
        <v>451</v>
      </c>
      <c r="C84" s="97" t="s">
        <v>159</v>
      </c>
      <c r="D84" s="98">
        <v>130</v>
      </c>
      <c r="E84" s="99">
        <f t="shared" si="1"/>
        <v>65</v>
      </c>
    </row>
    <row r="85" spans="1:5" s="97" customFormat="1" x14ac:dyDescent="0.2">
      <c r="A85" s="97" t="s">
        <v>386</v>
      </c>
      <c r="B85" s="97" t="s">
        <v>451</v>
      </c>
      <c r="C85" s="97" t="s">
        <v>387</v>
      </c>
      <c r="D85" s="98">
        <v>130</v>
      </c>
      <c r="E85" s="99">
        <f t="shared" si="1"/>
        <v>65</v>
      </c>
    </row>
    <row r="86" spans="1:5" s="97" customFormat="1" x14ac:dyDescent="0.2">
      <c r="A86" s="97">
        <v>13622</v>
      </c>
      <c r="B86" s="97" t="s">
        <v>452</v>
      </c>
      <c r="C86" s="97" t="s">
        <v>87</v>
      </c>
      <c r="D86" s="98">
        <v>80</v>
      </c>
      <c r="E86" s="99">
        <f t="shared" si="1"/>
        <v>40</v>
      </c>
    </row>
    <row r="87" spans="1:5" s="97" customFormat="1" x14ac:dyDescent="0.2">
      <c r="A87" s="97">
        <v>13623</v>
      </c>
      <c r="B87" s="97" t="s">
        <v>452</v>
      </c>
      <c r="C87" s="97" t="s">
        <v>89</v>
      </c>
      <c r="D87" s="98">
        <v>160</v>
      </c>
      <c r="E87" s="99">
        <f t="shared" si="1"/>
        <v>80</v>
      </c>
    </row>
    <row r="88" spans="1:5" s="97" customFormat="1" x14ac:dyDescent="0.2">
      <c r="A88" s="97" t="s">
        <v>226</v>
      </c>
      <c r="B88" s="97" t="s">
        <v>452</v>
      </c>
      <c r="C88" s="97" t="s">
        <v>227</v>
      </c>
      <c r="D88" s="98">
        <v>80</v>
      </c>
      <c r="E88" s="99">
        <f t="shared" si="1"/>
        <v>40</v>
      </c>
    </row>
    <row r="89" spans="1:5" s="97" customFormat="1" x14ac:dyDescent="0.2">
      <c r="A89" s="97" t="s">
        <v>228</v>
      </c>
      <c r="B89" s="97" t="s">
        <v>452</v>
      </c>
      <c r="C89" s="97" t="s">
        <v>229</v>
      </c>
      <c r="D89" s="98">
        <v>160</v>
      </c>
      <c r="E89" s="99">
        <f t="shared" si="1"/>
        <v>80</v>
      </c>
    </row>
    <row r="90" spans="1:5" s="97" customFormat="1" x14ac:dyDescent="0.2">
      <c r="A90" s="97">
        <v>3522</v>
      </c>
      <c r="B90" s="97" t="s">
        <v>438</v>
      </c>
      <c r="C90" s="97" t="s">
        <v>71</v>
      </c>
      <c r="D90" s="98">
        <v>0</v>
      </c>
      <c r="E90" s="99">
        <f t="shared" si="1"/>
        <v>0</v>
      </c>
    </row>
    <row r="91" spans="1:5" s="97" customFormat="1" x14ac:dyDescent="0.2">
      <c r="A91" s="97">
        <v>3523</v>
      </c>
      <c r="B91" s="97" t="s">
        <v>439</v>
      </c>
      <c r="C91" s="97" t="s">
        <v>73</v>
      </c>
      <c r="D91" s="98">
        <v>0</v>
      </c>
      <c r="E91" s="99">
        <f t="shared" si="1"/>
        <v>0</v>
      </c>
    </row>
    <row r="92" spans="1:5" s="97" customFormat="1" x14ac:dyDescent="0.2">
      <c r="A92" s="97">
        <v>3521</v>
      </c>
      <c r="B92" s="97" t="s">
        <v>437</v>
      </c>
      <c r="C92" s="97" t="s">
        <v>69</v>
      </c>
      <c r="D92" s="98">
        <v>0</v>
      </c>
      <c r="E92" s="99">
        <f t="shared" si="1"/>
        <v>0</v>
      </c>
    </row>
    <row r="93" spans="1:5" s="97" customFormat="1" x14ac:dyDescent="0.2">
      <c r="A93" s="97">
        <v>3524</v>
      </c>
      <c r="B93" s="97" t="s">
        <v>440</v>
      </c>
      <c r="C93" s="97" t="s">
        <v>75</v>
      </c>
      <c r="D93" s="98">
        <v>0</v>
      </c>
      <c r="E93" s="99">
        <f t="shared" si="1"/>
        <v>0</v>
      </c>
    </row>
    <row r="94" spans="1:5" s="97" customFormat="1" x14ac:dyDescent="0.2">
      <c r="A94" s="97">
        <v>3512</v>
      </c>
      <c r="B94" s="97" t="s">
        <v>434</v>
      </c>
      <c r="C94" s="97" t="s">
        <v>63</v>
      </c>
      <c r="D94" s="98">
        <v>0</v>
      </c>
      <c r="E94" s="99">
        <f t="shared" si="1"/>
        <v>0</v>
      </c>
    </row>
    <row r="95" spans="1:5" s="97" customFormat="1" x14ac:dyDescent="0.2">
      <c r="A95" s="97">
        <v>3514</v>
      </c>
      <c r="B95" s="97" t="s">
        <v>436</v>
      </c>
      <c r="C95" s="97" t="s">
        <v>67</v>
      </c>
      <c r="D95" s="98">
        <v>0</v>
      </c>
      <c r="E95" s="99">
        <f t="shared" si="1"/>
        <v>0</v>
      </c>
    </row>
    <row r="96" spans="1:5" s="97" customFormat="1" x14ac:dyDescent="0.2">
      <c r="A96" s="97">
        <v>3513</v>
      </c>
      <c r="B96" s="97" t="s">
        <v>435</v>
      </c>
      <c r="C96" s="97" t="s">
        <v>65</v>
      </c>
      <c r="D96" s="98">
        <v>0</v>
      </c>
      <c r="E96" s="99">
        <f t="shared" si="1"/>
        <v>0</v>
      </c>
    </row>
    <row r="97" spans="1:5" s="97" customFormat="1" x14ac:dyDescent="0.2">
      <c r="A97" s="97">
        <v>3511</v>
      </c>
      <c r="B97" s="97" t="s">
        <v>433</v>
      </c>
      <c r="C97" s="97" t="s">
        <v>61</v>
      </c>
      <c r="D97" s="98">
        <v>0</v>
      </c>
      <c r="E97" s="99">
        <f t="shared" si="1"/>
        <v>0</v>
      </c>
    </row>
    <row r="98" spans="1:5" s="97" customFormat="1" x14ac:dyDescent="0.2">
      <c r="A98" s="97">
        <v>3531</v>
      </c>
      <c r="B98" s="97" t="s">
        <v>441</v>
      </c>
      <c r="C98" s="97" t="s">
        <v>77</v>
      </c>
      <c r="D98" s="98">
        <v>0</v>
      </c>
      <c r="E98" s="99">
        <f t="shared" si="1"/>
        <v>0</v>
      </c>
    </row>
    <row r="99" spans="1:5" s="97" customFormat="1" x14ac:dyDescent="0.2">
      <c r="A99" s="97">
        <v>3532</v>
      </c>
      <c r="B99" s="97" t="s">
        <v>442</v>
      </c>
      <c r="C99" s="97" t="s">
        <v>79</v>
      </c>
      <c r="D99" s="98">
        <v>0</v>
      </c>
      <c r="E99" s="99">
        <f t="shared" si="1"/>
        <v>0</v>
      </c>
    </row>
    <row r="100" spans="1:5" s="97" customFormat="1" x14ac:dyDescent="0.2">
      <c r="A100" s="97">
        <v>90834</v>
      </c>
      <c r="B100" s="97" t="s">
        <v>447</v>
      </c>
      <c r="C100" s="97" t="s">
        <v>163</v>
      </c>
      <c r="D100" s="98">
        <v>130</v>
      </c>
      <c r="E100" s="99">
        <f t="shared" si="1"/>
        <v>65</v>
      </c>
    </row>
    <row r="101" spans="1:5" s="97" customFormat="1" x14ac:dyDescent="0.2">
      <c r="A101" s="97">
        <v>90853</v>
      </c>
      <c r="B101" s="97" t="s">
        <v>447</v>
      </c>
      <c r="C101" s="97" t="s">
        <v>171</v>
      </c>
      <c r="D101" s="98">
        <v>240</v>
      </c>
      <c r="E101" s="99">
        <f t="shared" si="1"/>
        <v>120</v>
      </c>
    </row>
    <row r="102" spans="1:5" s="97" customFormat="1" x14ac:dyDescent="0.2">
      <c r="A102" s="97" t="s">
        <v>394</v>
      </c>
      <c r="B102" s="97" t="s">
        <v>447</v>
      </c>
      <c r="C102" s="97" t="s">
        <v>395</v>
      </c>
      <c r="D102" s="98">
        <v>240</v>
      </c>
      <c r="E102" s="99">
        <f t="shared" si="1"/>
        <v>120</v>
      </c>
    </row>
    <row r="103" spans="1:5" s="97" customFormat="1" x14ac:dyDescent="0.2">
      <c r="A103" s="97">
        <v>30001</v>
      </c>
      <c r="B103" s="97" t="s">
        <v>443</v>
      </c>
      <c r="C103" s="97" t="s">
        <v>135</v>
      </c>
      <c r="D103" s="98">
        <v>100</v>
      </c>
      <c r="E103" s="99">
        <f t="shared" si="1"/>
        <v>50</v>
      </c>
    </row>
    <row r="104" spans="1:5" s="97" customFormat="1" x14ac:dyDescent="0.2">
      <c r="A104" s="97">
        <v>90806</v>
      </c>
      <c r="B104" s="97" t="s">
        <v>443</v>
      </c>
      <c r="C104" s="97" t="s">
        <v>153</v>
      </c>
      <c r="D104" s="98">
        <v>130</v>
      </c>
      <c r="E104" s="99">
        <f t="shared" si="1"/>
        <v>65</v>
      </c>
    </row>
    <row r="105" spans="1:5" s="97" customFormat="1" x14ac:dyDescent="0.2">
      <c r="A105" s="97">
        <v>33000</v>
      </c>
      <c r="B105" s="97" t="s">
        <v>445</v>
      </c>
      <c r="C105" s="97" t="s">
        <v>213</v>
      </c>
      <c r="D105" s="98">
        <v>50</v>
      </c>
      <c r="E105" s="99">
        <f t="shared" si="1"/>
        <v>25</v>
      </c>
    </row>
    <row r="106" spans="1:5" s="97" customFormat="1" x14ac:dyDescent="0.2">
      <c r="A106" s="97">
        <v>100</v>
      </c>
      <c r="C106" s="97" t="s">
        <v>4</v>
      </c>
      <c r="D106" s="98">
        <v>1600</v>
      </c>
      <c r="E106" s="99">
        <f t="shared" si="1"/>
        <v>800</v>
      </c>
    </row>
    <row r="107" spans="1:5" s="97" customFormat="1" x14ac:dyDescent="0.2">
      <c r="A107" s="97">
        <v>101</v>
      </c>
      <c r="C107" s="97" t="s">
        <v>6</v>
      </c>
      <c r="D107" s="98">
        <v>1100</v>
      </c>
      <c r="E107" s="99">
        <f t="shared" si="1"/>
        <v>550</v>
      </c>
    </row>
    <row r="108" spans="1:5" s="97" customFormat="1" x14ac:dyDescent="0.2">
      <c r="A108" s="97">
        <v>102</v>
      </c>
      <c r="C108" s="97" t="s">
        <v>8</v>
      </c>
      <c r="D108" s="98">
        <v>115</v>
      </c>
      <c r="E108" s="99">
        <f t="shared" si="1"/>
        <v>57.5</v>
      </c>
    </row>
    <row r="109" spans="1:5" s="97" customFormat="1" x14ac:dyDescent="0.2">
      <c r="A109" s="97">
        <v>128</v>
      </c>
      <c r="C109" s="97" t="s">
        <v>10</v>
      </c>
      <c r="D109" s="98">
        <v>1100</v>
      </c>
      <c r="E109" s="99">
        <f t="shared" si="1"/>
        <v>550</v>
      </c>
    </row>
    <row r="110" spans="1:5" s="97" customFormat="1" x14ac:dyDescent="0.2">
      <c r="A110" s="97">
        <v>130</v>
      </c>
      <c r="C110" s="97" t="s">
        <v>12</v>
      </c>
      <c r="D110" s="98">
        <v>1100</v>
      </c>
      <c r="E110" s="99">
        <f t="shared" si="1"/>
        <v>550</v>
      </c>
    </row>
    <row r="111" spans="1:5" s="97" customFormat="1" x14ac:dyDescent="0.2">
      <c r="A111" s="97">
        <v>140</v>
      </c>
      <c r="C111" s="97" t="s">
        <v>209</v>
      </c>
      <c r="D111" s="98">
        <v>1600</v>
      </c>
      <c r="E111" s="99">
        <f t="shared" si="1"/>
        <v>800</v>
      </c>
    </row>
    <row r="112" spans="1:5" s="97" customFormat="1" x14ac:dyDescent="0.2">
      <c r="A112" s="97">
        <v>141</v>
      </c>
      <c r="C112" s="97" t="s">
        <v>211</v>
      </c>
      <c r="D112" s="98">
        <v>1100</v>
      </c>
      <c r="E112" s="99">
        <f t="shared" si="1"/>
        <v>550</v>
      </c>
    </row>
    <row r="113" spans="1:5" s="97" customFormat="1" x14ac:dyDescent="0.2">
      <c r="A113" s="97">
        <v>201</v>
      </c>
      <c r="C113" s="97" t="s">
        <v>18</v>
      </c>
      <c r="D113" s="98">
        <v>1600</v>
      </c>
      <c r="E113" s="99">
        <f t="shared" si="1"/>
        <v>800</v>
      </c>
    </row>
    <row r="114" spans="1:5" s="97" customFormat="1" x14ac:dyDescent="0.2">
      <c r="A114" s="97">
        <v>202</v>
      </c>
      <c r="C114" s="97" t="s">
        <v>20</v>
      </c>
      <c r="D114" s="98">
        <v>1100</v>
      </c>
      <c r="E114" s="99">
        <f t="shared" si="1"/>
        <v>550</v>
      </c>
    </row>
    <row r="115" spans="1:5" s="97" customFormat="1" x14ac:dyDescent="0.2">
      <c r="A115" s="97">
        <v>234</v>
      </c>
      <c r="C115" s="97" t="s">
        <v>465</v>
      </c>
      <c r="D115" s="98">
        <v>1600</v>
      </c>
      <c r="E115" s="99">
        <f t="shared" si="1"/>
        <v>800</v>
      </c>
    </row>
    <row r="116" spans="1:5" s="97" customFormat="1" x14ac:dyDescent="0.2">
      <c r="A116" s="97">
        <v>236</v>
      </c>
      <c r="C116" s="97" t="s">
        <v>466</v>
      </c>
      <c r="D116" s="98">
        <v>1600</v>
      </c>
      <c r="E116" s="99">
        <f t="shared" si="1"/>
        <v>800</v>
      </c>
    </row>
    <row r="117" spans="1:5" s="97" customFormat="1" x14ac:dyDescent="0.2">
      <c r="A117" s="97">
        <v>300</v>
      </c>
      <c r="C117" s="97" t="s">
        <v>469</v>
      </c>
      <c r="D117" s="98">
        <v>1600</v>
      </c>
      <c r="E117" s="99">
        <f t="shared" si="1"/>
        <v>800</v>
      </c>
    </row>
    <row r="118" spans="1:5" s="97" customFormat="1" ht="14.25" customHeight="1" x14ac:dyDescent="0.2">
      <c r="A118" s="97">
        <v>301</v>
      </c>
      <c r="C118" s="97" t="s">
        <v>470</v>
      </c>
      <c r="D118" s="98">
        <v>1100</v>
      </c>
      <c r="E118" s="99">
        <f t="shared" si="1"/>
        <v>550</v>
      </c>
    </row>
    <row r="119" spans="1:5" s="97" customFormat="1" x14ac:dyDescent="0.2">
      <c r="A119" s="97">
        <v>400</v>
      </c>
      <c r="C119" s="97" t="s">
        <v>22</v>
      </c>
      <c r="D119" s="98">
        <v>1600</v>
      </c>
      <c r="E119" s="99">
        <f t="shared" si="1"/>
        <v>800</v>
      </c>
    </row>
    <row r="120" spans="1:5" s="97" customFormat="1" x14ac:dyDescent="0.2">
      <c r="A120" s="97">
        <v>401</v>
      </c>
      <c r="C120" s="97" t="s">
        <v>24</v>
      </c>
      <c r="D120" s="98">
        <v>1100</v>
      </c>
      <c r="E120" s="99">
        <f t="shared" si="1"/>
        <v>550</v>
      </c>
    </row>
    <row r="121" spans="1:5" s="97" customFormat="1" x14ac:dyDescent="0.2">
      <c r="A121" s="97">
        <v>99238</v>
      </c>
      <c r="C121" s="97" t="s">
        <v>199</v>
      </c>
      <c r="D121" s="98">
        <v>140</v>
      </c>
      <c r="E121" s="99">
        <f t="shared" si="1"/>
        <v>70</v>
      </c>
    </row>
    <row r="122" spans="1:5" s="97" customFormat="1" x14ac:dyDescent="0.2">
      <c r="A122" s="97">
        <v>99239</v>
      </c>
      <c r="C122" s="97" t="s">
        <v>201</v>
      </c>
      <c r="D122" s="98">
        <v>134</v>
      </c>
      <c r="E122" s="99">
        <f t="shared" si="1"/>
        <v>67</v>
      </c>
    </row>
    <row r="123" spans="1:5" s="97" customFormat="1" x14ac:dyDescent="0.2">
      <c r="A123" s="97" t="s">
        <v>214</v>
      </c>
      <c r="C123" s="97" t="s">
        <v>215</v>
      </c>
      <c r="D123" s="98">
        <v>0</v>
      </c>
      <c r="E123" s="99">
        <f t="shared" si="1"/>
        <v>0</v>
      </c>
    </row>
    <row r="124" spans="1:5" s="97" customFormat="1" x14ac:dyDescent="0.2">
      <c r="A124" s="97" t="s">
        <v>218</v>
      </c>
      <c r="C124" s="97" t="s">
        <v>219</v>
      </c>
      <c r="D124" s="98">
        <v>0</v>
      </c>
      <c r="E124" s="99">
        <f t="shared" si="1"/>
        <v>0</v>
      </c>
    </row>
    <row r="125" spans="1:5" s="97" customFormat="1" x14ac:dyDescent="0.2">
      <c r="A125" s="97" t="s">
        <v>224</v>
      </c>
      <c r="C125" s="97" t="s">
        <v>225</v>
      </c>
      <c r="D125" s="98">
        <v>0</v>
      </c>
      <c r="E125" s="99">
        <f t="shared" si="1"/>
        <v>0</v>
      </c>
    </row>
    <row r="126" spans="1:5" s="97" customFormat="1" x14ac:dyDescent="0.2">
      <c r="A126" s="97" t="s">
        <v>252</v>
      </c>
      <c r="C126" s="97" t="s">
        <v>253</v>
      </c>
      <c r="D126" s="98">
        <v>0</v>
      </c>
      <c r="E126" s="99">
        <f t="shared" si="1"/>
        <v>0</v>
      </c>
    </row>
    <row r="127" spans="1:5" s="97" customFormat="1" x14ac:dyDescent="0.2">
      <c r="A127" s="97" t="s">
        <v>254</v>
      </c>
      <c r="C127" s="97" t="s">
        <v>255</v>
      </c>
      <c r="D127" s="98">
        <v>0</v>
      </c>
      <c r="E127" s="99">
        <f t="shared" si="1"/>
        <v>0</v>
      </c>
    </row>
    <row r="128" spans="1:5" s="97" customFormat="1" x14ac:dyDescent="0.2">
      <c r="A128" s="97" t="s">
        <v>256</v>
      </c>
      <c r="C128" s="97" t="s">
        <v>257</v>
      </c>
      <c r="D128" s="98">
        <v>0</v>
      </c>
      <c r="E128" s="99">
        <f t="shared" si="1"/>
        <v>0</v>
      </c>
    </row>
    <row r="129" spans="1:5" s="97" customFormat="1" x14ac:dyDescent="0.2">
      <c r="A129" s="97" t="s">
        <v>258</v>
      </c>
      <c r="C129" s="97" t="s">
        <v>259</v>
      </c>
      <c r="D129" s="98">
        <v>0</v>
      </c>
      <c r="E129" s="99">
        <f t="shared" si="1"/>
        <v>0</v>
      </c>
    </row>
    <row r="130" spans="1:5" s="97" customFormat="1" x14ac:dyDescent="0.2">
      <c r="A130" s="97" t="s">
        <v>260</v>
      </c>
      <c r="C130" s="97" t="s">
        <v>261</v>
      </c>
      <c r="D130" s="98">
        <v>0</v>
      </c>
      <c r="E130" s="99">
        <f t="shared" si="1"/>
        <v>0</v>
      </c>
    </row>
    <row r="131" spans="1:5" s="97" customFormat="1" x14ac:dyDescent="0.2">
      <c r="A131" s="97" t="s">
        <v>262</v>
      </c>
      <c r="C131" s="97" t="s">
        <v>263</v>
      </c>
      <c r="D131" s="98">
        <v>0</v>
      </c>
      <c r="E131" s="99">
        <f t="shared" ref="E131:E190" si="2">D131*0.5</f>
        <v>0</v>
      </c>
    </row>
    <row r="132" spans="1:5" s="97" customFormat="1" x14ac:dyDescent="0.2">
      <c r="A132" s="97" t="s">
        <v>264</v>
      </c>
      <c r="C132" s="97" t="s">
        <v>265</v>
      </c>
      <c r="D132" s="98">
        <v>0</v>
      </c>
      <c r="E132" s="99">
        <f t="shared" si="2"/>
        <v>0</v>
      </c>
    </row>
    <row r="133" spans="1:5" s="97" customFormat="1" x14ac:dyDescent="0.2">
      <c r="A133" s="97" t="s">
        <v>266</v>
      </c>
      <c r="C133" s="97" t="s">
        <v>267</v>
      </c>
      <c r="D133" s="98">
        <v>0</v>
      </c>
      <c r="E133" s="99">
        <f t="shared" si="2"/>
        <v>0</v>
      </c>
    </row>
    <row r="134" spans="1:5" s="97" customFormat="1" x14ac:dyDescent="0.2">
      <c r="A134" s="97" t="s">
        <v>268</v>
      </c>
      <c r="C134" s="97" t="s">
        <v>269</v>
      </c>
      <c r="D134" s="98">
        <v>0</v>
      </c>
      <c r="E134" s="99">
        <f t="shared" si="2"/>
        <v>0</v>
      </c>
    </row>
    <row r="135" spans="1:5" s="97" customFormat="1" x14ac:dyDescent="0.2">
      <c r="A135" s="97" t="s">
        <v>270</v>
      </c>
      <c r="C135" s="97" t="s">
        <v>271</v>
      </c>
      <c r="D135" s="98">
        <v>0</v>
      </c>
      <c r="E135" s="99">
        <f t="shared" si="2"/>
        <v>0</v>
      </c>
    </row>
    <row r="136" spans="1:5" s="97" customFormat="1" x14ac:dyDescent="0.2">
      <c r="A136" s="97" t="s">
        <v>272</v>
      </c>
      <c r="C136" s="97" t="s">
        <v>273</v>
      </c>
      <c r="D136" s="98">
        <v>0</v>
      </c>
      <c r="E136" s="99">
        <f t="shared" si="2"/>
        <v>0</v>
      </c>
    </row>
    <row r="137" spans="1:5" s="97" customFormat="1" x14ac:dyDescent="0.2">
      <c r="A137" s="97" t="s">
        <v>274</v>
      </c>
      <c r="C137" s="97" t="s">
        <v>275</v>
      </c>
      <c r="D137" s="98">
        <v>0</v>
      </c>
      <c r="E137" s="99">
        <f t="shared" si="2"/>
        <v>0</v>
      </c>
    </row>
    <row r="138" spans="1:5" s="97" customFormat="1" x14ac:dyDescent="0.2">
      <c r="A138" s="97" t="s">
        <v>276</v>
      </c>
      <c r="C138" s="97" t="s">
        <v>277</v>
      </c>
      <c r="D138" s="98">
        <v>0</v>
      </c>
      <c r="E138" s="99">
        <f t="shared" si="2"/>
        <v>0</v>
      </c>
    </row>
    <row r="139" spans="1:5" s="97" customFormat="1" x14ac:dyDescent="0.2">
      <c r="A139" s="97" t="s">
        <v>278</v>
      </c>
      <c r="C139" s="97" t="s">
        <v>279</v>
      </c>
      <c r="D139" s="98">
        <v>0</v>
      </c>
      <c r="E139" s="99">
        <f t="shared" si="2"/>
        <v>0</v>
      </c>
    </row>
    <row r="140" spans="1:5" s="97" customFormat="1" x14ac:dyDescent="0.2">
      <c r="A140" s="97" t="s">
        <v>288</v>
      </c>
      <c r="C140" s="97" t="s">
        <v>289</v>
      </c>
      <c r="D140" s="98">
        <v>0</v>
      </c>
      <c r="E140" s="99">
        <f t="shared" si="2"/>
        <v>0</v>
      </c>
    </row>
    <row r="141" spans="1:5" s="97" customFormat="1" x14ac:dyDescent="0.2">
      <c r="A141" s="97" t="s">
        <v>290</v>
      </c>
      <c r="C141" s="97" t="s">
        <v>291</v>
      </c>
      <c r="D141" s="98">
        <v>0</v>
      </c>
      <c r="E141" s="99">
        <f t="shared" si="2"/>
        <v>0</v>
      </c>
    </row>
    <row r="142" spans="1:5" s="97" customFormat="1" x14ac:dyDescent="0.2">
      <c r="A142" s="97" t="s">
        <v>292</v>
      </c>
      <c r="C142" s="97" t="s">
        <v>293</v>
      </c>
      <c r="D142" s="98">
        <v>0</v>
      </c>
      <c r="E142" s="99">
        <f t="shared" si="2"/>
        <v>0</v>
      </c>
    </row>
    <row r="143" spans="1:5" s="97" customFormat="1" x14ac:dyDescent="0.2">
      <c r="A143" s="97" t="s">
        <v>294</v>
      </c>
      <c r="C143" s="97" t="s">
        <v>295</v>
      </c>
      <c r="D143" s="98">
        <v>0</v>
      </c>
      <c r="E143" s="99">
        <f t="shared" si="2"/>
        <v>0</v>
      </c>
    </row>
    <row r="144" spans="1:5" s="97" customFormat="1" x14ac:dyDescent="0.2">
      <c r="A144" s="97" t="s">
        <v>296</v>
      </c>
      <c r="C144" s="97" t="s">
        <v>297</v>
      </c>
      <c r="D144" s="98">
        <v>0</v>
      </c>
      <c r="E144" s="99">
        <f t="shared" si="2"/>
        <v>0</v>
      </c>
    </row>
    <row r="145" spans="1:5" s="97" customFormat="1" x14ac:dyDescent="0.2">
      <c r="A145" s="97" t="s">
        <v>298</v>
      </c>
      <c r="C145" s="97" t="s">
        <v>299</v>
      </c>
      <c r="D145" s="98">
        <v>0</v>
      </c>
      <c r="E145" s="99">
        <f t="shared" si="2"/>
        <v>0</v>
      </c>
    </row>
    <row r="146" spans="1:5" s="97" customFormat="1" x14ac:dyDescent="0.2">
      <c r="A146" s="97" t="s">
        <v>300</v>
      </c>
      <c r="C146" s="97" t="s">
        <v>301</v>
      </c>
      <c r="D146" s="98">
        <v>0</v>
      </c>
      <c r="E146" s="99">
        <f t="shared" si="2"/>
        <v>0</v>
      </c>
    </row>
    <row r="147" spans="1:5" s="97" customFormat="1" x14ac:dyDescent="0.2">
      <c r="A147" s="97" t="s">
        <v>302</v>
      </c>
      <c r="C147" s="97" t="s">
        <v>303</v>
      </c>
      <c r="D147" s="98">
        <v>0</v>
      </c>
      <c r="E147" s="99">
        <f t="shared" si="2"/>
        <v>0</v>
      </c>
    </row>
    <row r="148" spans="1:5" s="97" customFormat="1" x14ac:dyDescent="0.2">
      <c r="A148" s="97" t="s">
        <v>304</v>
      </c>
      <c r="C148" s="97" t="s">
        <v>305</v>
      </c>
      <c r="D148" s="98">
        <v>0</v>
      </c>
      <c r="E148" s="99">
        <f t="shared" si="2"/>
        <v>0</v>
      </c>
    </row>
    <row r="149" spans="1:5" s="97" customFormat="1" x14ac:dyDescent="0.2">
      <c r="A149" s="97" t="s">
        <v>306</v>
      </c>
      <c r="C149" s="97" t="s">
        <v>307</v>
      </c>
      <c r="D149" s="98">
        <v>0</v>
      </c>
      <c r="E149" s="99">
        <f t="shared" si="2"/>
        <v>0</v>
      </c>
    </row>
    <row r="150" spans="1:5" s="97" customFormat="1" x14ac:dyDescent="0.2">
      <c r="A150" s="97" t="s">
        <v>308</v>
      </c>
      <c r="C150" s="97" t="s">
        <v>309</v>
      </c>
      <c r="D150" s="98">
        <v>0</v>
      </c>
      <c r="E150" s="99">
        <f t="shared" si="2"/>
        <v>0</v>
      </c>
    </row>
    <row r="151" spans="1:5" s="97" customFormat="1" x14ac:dyDescent="0.2">
      <c r="A151" s="97" t="s">
        <v>310</v>
      </c>
      <c r="C151" s="97" t="s">
        <v>311</v>
      </c>
      <c r="D151" s="98">
        <v>0</v>
      </c>
      <c r="E151" s="99">
        <f t="shared" si="2"/>
        <v>0</v>
      </c>
    </row>
    <row r="152" spans="1:5" s="97" customFormat="1" x14ac:dyDescent="0.2">
      <c r="A152" s="97" t="s">
        <v>312</v>
      </c>
      <c r="C152" s="97" t="s">
        <v>313</v>
      </c>
      <c r="D152" s="98">
        <v>0</v>
      </c>
      <c r="E152" s="99">
        <f t="shared" si="2"/>
        <v>0</v>
      </c>
    </row>
    <row r="153" spans="1:5" s="97" customFormat="1" x14ac:dyDescent="0.2">
      <c r="A153" s="97" t="s">
        <v>314</v>
      </c>
      <c r="C153" s="97" t="s">
        <v>315</v>
      </c>
      <c r="D153" s="98">
        <v>0</v>
      </c>
      <c r="E153" s="99">
        <f t="shared" si="2"/>
        <v>0</v>
      </c>
    </row>
    <row r="154" spans="1:5" s="97" customFormat="1" x14ac:dyDescent="0.2">
      <c r="A154" s="97" t="s">
        <v>316</v>
      </c>
      <c r="C154" s="97" t="s">
        <v>317</v>
      </c>
      <c r="D154" s="98">
        <v>0</v>
      </c>
      <c r="E154" s="99">
        <f t="shared" si="2"/>
        <v>0</v>
      </c>
    </row>
    <row r="155" spans="1:5" s="97" customFormat="1" x14ac:dyDescent="0.2">
      <c r="A155" s="97" t="s">
        <v>318</v>
      </c>
      <c r="C155" s="97" t="s">
        <v>319</v>
      </c>
      <c r="D155" s="98">
        <v>0</v>
      </c>
      <c r="E155" s="99">
        <f t="shared" si="2"/>
        <v>0</v>
      </c>
    </row>
    <row r="156" spans="1:5" s="97" customFormat="1" x14ac:dyDescent="0.2">
      <c r="A156" s="97" t="s">
        <v>320</v>
      </c>
      <c r="C156" s="97" t="s">
        <v>321</v>
      </c>
      <c r="D156" s="98">
        <v>0</v>
      </c>
      <c r="E156" s="99">
        <f t="shared" si="2"/>
        <v>0</v>
      </c>
    </row>
    <row r="157" spans="1:5" s="97" customFormat="1" x14ac:dyDescent="0.2">
      <c r="A157" s="97" t="s">
        <v>322</v>
      </c>
      <c r="C157" s="97" t="s">
        <v>323</v>
      </c>
      <c r="D157" s="98">
        <v>0</v>
      </c>
      <c r="E157" s="99">
        <f t="shared" si="2"/>
        <v>0</v>
      </c>
    </row>
    <row r="158" spans="1:5" s="97" customFormat="1" x14ac:dyDescent="0.2">
      <c r="A158" s="97" t="s">
        <v>324</v>
      </c>
      <c r="C158" s="97" t="s">
        <v>325</v>
      </c>
      <c r="D158" s="98">
        <v>0</v>
      </c>
      <c r="E158" s="99">
        <f t="shared" si="2"/>
        <v>0</v>
      </c>
    </row>
    <row r="159" spans="1:5" s="97" customFormat="1" x14ac:dyDescent="0.2">
      <c r="A159" s="97" t="s">
        <v>326</v>
      </c>
      <c r="C159" s="97" t="s">
        <v>327</v>
      </c>
      <c r="D159" s="98">
        <v>0</v>
      </c>
      <c r="E159" s="99">
        <f t="shared" si="2"/>
        <v>0</v>
      </c>
    </row>
    <row r="160" spans="1:5" s="97" customFormat="1" x14ac:dyDescent="0.2">
      <c r="A160" s="97" t="s">
        <v>328</v>
      </c>
      <c r="C160" s="97" t="s">
        <v>329</v>
      </c>
      <c r="D160" s="98">
        <v>0</v>
      </c>
      <c r="E160" s="99">
        <f t="shared" si="2"/>
        <v>0</v>
      </c>
    </row>
    <row r="161" spans="1:5" s="97" customFormat="1" x14ac:dyDescent="0.2">
      <c r="A161" s="97" t="s">
        <v>330</v>
      </c>
      <c r="C161" s="97" t="s">
        <v>331</v>
      </c>
      <c r="D161" s="98">
        <v>0</v>
      </c>
      <c r="E161" s="99">
        <f t="shared" si="2"/>
        <v>0</v>
      </c>
    </row>
    <row r="162" spans="1:5" s="97" customFormat="1" x14ac:dyDescent="0.2">
      <c r="A162" s="97" t="s">
        <v>332</v>
      </c>
      <c r="C162" s="97" t="s">
        <v>333</v>
      </c>
      <c r="D162" s="98">
        <v>0</v>
      </c>
      <c r="E162" s="99">
        <f t="shared" si="2"/>
        <v>0</v>
      </c>
    </row>
    <row r="163" spans="1:5" s="97" customFormat="1" x14ac:dyDescent="0.2">
      <c r="A163" s="97" t="s">
        <v>334</v>
      </c>
      <c r="C163" s="97" t="s">
        <v>335</v>
      </c>
      <c r="D163" s="98">
        <v>0</v>
      </c>
      <c r="E163" s="99">
        <f t="shared" si="2"/>
        <v>0</v>
      </c>
    </row>
    <row r="164" spans="1:5" s="97" customFormat="1" x14ac:dyDescent="0.2">
      <c r="A164" s="97" t="s">
        <v>336</v>
      </c>
      <c r="C164" s="97" t="s">
        <v>337</v>
      </c>
      <c r="D164" s="98">
        <v>0</v>
      </c>
      <c r="E164" s="99">
        <f t="shared" si="2"/>
        <v>0</v>
      </c>
    </row>
    <row r="165" spans="1:5" s="97" customFormat="1" x14ac:dyDescent="0.2">
      <c r="A165" s="97" t="s">
        <v>338</v>
      </c>
      <c r="C165" s="97" t="s">
        <v>339</v>
      </c>
      <c r="D165" s="98">
        <v>0</v>
      </c>
      <c r="E165" s="99">
        <f t="shared" si="2"/>
        <v>0</v>
      </c>
    </row>
    <row r="166" spans="1:5" s="97" customFormat="1" x14ac:dyDescent="0.2">
      <c r="A166" s="97" t="s">
        <v>340</v>
      </c>
      <c r="C166" s="97" t="s">
        <v>341</v>
      </c>
      <c r="D166" s="98">
        <v>0</v>
      </c>
      <c r="E166" s="99">
        <f t="shared" si="2"/>
        <v>0</v>
      </c>
    </row>
    <row r="167" spans="1:5" s="97" customFormat="1" x14ac:dyDescent="0.2">
      <c r="A167" s="97" t="s">
        <v>342</v>
      </c>
      <c r="C167" s="97" t="s">
        <v>343</v>
      </c>
      <c r="D167" s="98">
        <v>0</v>
      </c>
      <c r="E167" s="99">
        <f t="shared" si="2"/>
        <v>0</v>
      </c>
    </row>
    <row r="168" spans="1:5" s="97" customFormat="1" x14ac:dyDescent="0.2">
      <c r="A168" s="97" t="s">
        <v>344</v>
      </c>
      <c r="C168" s="97" t="s">
        <v>345</v>
      </c>
      <c r="D168" s="98">
        <v>0</v>
      </c>
      <c r="E168" s="99">
        <f t="shared" si="2"/>
        <v>0</v>
      </c>
    </row>
    <row r="169" spans="1:5" s="97" customFormat="1" x14ac:dyDescent="0.2">
      <c r="A169" s="97" t="s">
        <v>346</v>
      </c>
      <c r="C169" s="97" t="s">
        <v>347</v>
      </c>
      <c r="D169" s="98">
        <v>0</v>
      </c>
      <c r="E169" s="99">
        <f t="shared" si="2"/>
        <v>0</v>
      </c>
    </row>
    <row r="170" spans="1:5" s="97" customFormat="1" x14ac:dyDescent="0.2">
      <c r="A170" s="97" t="s">
        <v>348</v>
      </c>
      <c r="C170" s="97" t="s">
        <v>349</v>
      </c>
      <c r="D170" s="98">
        <v>0</v>
      </c>
      <c r="E170" s="99">
        <f t="shared" si="2"/>
        <v>0</v>
      </c>
    </row>
    <row r="171" spans="1:5" s="97" customFormat="1" x14ac:dyDescent="0.2">
      <c r="A171" s="97" t="s">
        <v>350</v>
      </c>
      <c r="C171" s="97" t="s">
        <v>351</v>
      </c>
      <c r="D171" s="98">
        <v>0</v>
      </c>
      <c r="E171" s="99">
        <f t="shared" si="2"/>
        <v>0</v>
      </c>
    </row>
    <row r="172" spans="1:5" s="97" customFormat="1" x14ac:dyDescent="0.2">
      <c r="A172" s="97" t="s">
        <v>352</v>
      </c>
      <c r="C172" s="97" t="s">
        <v>353</v>
      </c>
      <c r="D172" s="98">
        <v>0</v>
      </c>
      <c r="E172" s="99">
        <f t="shared" si="2"/>
        <v>0</v>
      </c>
    </row>
    <row r="173" spans="1:5" s="97" customFormat="1" x14ac:dyDescent="0.2">
      <c r="A173" s="97" t="s">
        <v>354</v>
      </c>
      <c r="C173" s="97" t="s">
        <v>355</v>
      </c>
      <c r="D173" s="98">
        <v>0</v>
      </c>
      <c r="E173" s="99">
        <f t="shared" si="2"/>
        <v>0</v>
      </c>
    </row>
    <row r="174" spans="1:5" s="97" customFormat="1" x14ac:dyDescent="0.2">
      <c r="A174" s="97" t="s">
        <v>356</v>
      </c>
      <c r="C174" s="97" t="s">
        <v>357</v>
      </c>
      <c r="D174" s="98">
        <v>0</v>
      </c>
      <c r="E174" s="99">
        <f t="shared" si="2"/>
        <v>0</v>
      </c>
    </row>
    <row r="175" spans="1:5" s="97" customFormat="1" x14ac:dyDescent="0.2">
      <c r="A175" s="97" t="s">
        <v>358</v>
      </c>
      <c r="C175" s="97" t="s">
        <v>359</v>
      </c>
      <c r="D175" s="98">
        <v>0</v>
      </c>
      <c r="E175" s="99">
        <f t="shared" si="2"/>
        <v>0</v>
      </c>
    </row>
    <row r="176" spans="1:5" s="97" customFormat="1" x14ac:dyDescent="0.2">
      <c r="A176" s="97" t="s">
        <v>360</v>
      </c>
      <c r="C176" s="97" t="s">
        <v>361</v>
      </c>
      <c r="D176" s="98">
        <v>0</v>
      </c>
      <c r="E176" s="99">
        <f t="shared" si="2"/>
        <v>0</v>
      </c>
    </row>
    <row r="177" spans="1:5" s="97" customFormat="1" x14ac:dyDescent="0.2">
      <c r="A177" s="97" t="s">
        <v>362</v>
      </c>
      <c r="C177" s="97" t="s">
        <v>349</v>
      </c>
      <c r="D177" s="98">
        <v>0</v>
      </c>
      <c r="E177" s="99">
        <f t="shared" si="2"/>
        <v>0</v>
      </c>
    </row>
    <row r="178" spans="1:5" s="97" customFormat="1" x14ac:dyDescent="0.2">
      <c r="A178" s="97" t="s">
        <v>363</v>
      </c>
      <c r="C178" s="97" t="s">
        <v>353</v>
      </c>
      <c r="D178" s="98">
        <v>0</v>
      </c>
      <c r="E178" s="99">
        <f t="shared" si="2"/>
        <v>0</v>
      </c>
    </row>
    <row r="179" spans="1:5" s="97" customFormat="1" x14ac:dyDescent="0.2">
      <c r="A179" s="97" t="s">
        <v>364</v>
      </c>
      <c r="C179" s="97" t="s">
        <v>365</v>
      </c>
      <c r="D179" s="98">
        <v>0</v>
      </c>
      <c r="E179" s="99">
        <f t="shared" si="2"/>
        <v>0</v>
      </c>
    </row>
    <row r="180" spans="1:5" s="97" customFormat="1" x14ac:dyDescent="0.2">
      <c r="A180" s="97" t="s">
        <v>366</v>
      </c>
      <c r="C180" s="97" t="s">
        <v>367</v>
      </c>
      <c r="D180" s="98">
        <v>0</v>
      </c>
      <c r="E180" s="99">
        <f t="shared" si="2"/>
        <v>0</v>
      </c>
    </row>
    <row r="181" spans="1:5" s="97" customFormat="1" x14ac:dyDescent="0.2">
      <c r="A181" s="97" t="s">
        <v>370</v>
      </c>
      <c r="C181" s="97" t="s">
        <v>371</v>
      </c>
      <c r="D181" s="98">
        <v>0</v>
      </c>
      <c r="E181" s="99">
        <f t="shared" si="2"/>
        <v>0</v>
      </c>
    </row>
    <row r="182" spans="1:5" s="97" customFormat="1" x14ac:dyDescent="0.2">
      <c r="A182" s="97" t="s">
        <v>372</v>
      </c>
      <c r="C182" s="97" t="s">
        <v>373</v>
      </c>
      <c r="D182" s="98">
        <v>0</v>
      </c>
      <c r="E182" s="99">
        <f t="shared" si="2"/>
        <v>0</v>
      </c>
    </row>
    <row r="183" spans="1:5" s="97" customFormat="1" x14ac:dyDescent="0.2">
      <c r="A183" s="97" t="s">
        <v>374</v>
      </c>
      <c r="C183" s="97" t="s">
        <v>375</v>
      </c>
      <c r="D183" s="98">
        <v>0</v>
      </c>
      <c r="E183" s="99">
        <f t="shared" si="2"/>
        <v>0</v>
      </c>
    </row>
    <row r="184" spans="1:5" s="97" customFormat="1" x14ac:dyDescent="0.2">
      <c r="A184" s="97" t="s">
        <v>376</v>
      </c>
      <c r="C184" s="97" t="s">
        <v>377</v>
      </c>
      <c r="D184" s="98">
        <v>0</v>
      </c>
      <c r="E184" s="99">
        <f t="shared" si="2"/>
        <v>0</v>
      </c>
    </row>
    <row r="185" spans="1:5" s="97" customFormat="1" x14ac:dyDescent="0.2">
      <c r="A185" s="97" t="s">
        <v>396</v>
      </c>
      <c r="C185" s="97" t="s">
        <v>397</v>
      </c>
      <c r="D185" s="98">
        <v>0</v>
      </c>
      <c r="E185" s="99">
        <f t="shared" si="2"/>
        <v>0</v>
      </c>
    </row>
    <row r="186" spans="1:5" s="97" customFormat="1" x14ac:dyDescent="0.2">
      <c r="A186" s="97" t="s">
        <v>398</v>
      </c>
      <c r="C186" s="97" t="s">
        <v>399</v>
      </c>
      <c r="D186" s="98">
        <v>0</v>
      </c>
      <c r="E186" s="99">
        <f t="shared" si="2"/>
        <v>0</v>
      </c>
    </row>
    <row r="187" spans="1:5" s="97" customFormat="1" x14ac:dyDescent="0.2">
      <c r="A187" s="97" t="s">
        <v>416</v>
      </c>
      <c r="C187" s="97" t="s">
        <v>417</v>
      </c>
      <c r="D187" s="98">
        <v>0</v>
      </c>
      <c r="E187" s="99">
        <f t="shared" si="2"/>
        <v>0</v>
      </c>
    </row>
    <row r="188" spans="1:5" s="97" customFormat="1" x14ac:dyDescent="0.2">
      <c r="A188" s="97" t="s">
        <v>418</v>
      </c>
      <c r="C188" s="97" t="s">
        <v>419</v>
      </c>
      <c r="D188" s="98">
        <v>0</v>
      </c>
      <c r="E188" s="99">
        <f t="shared" si="2"/>
        <v>0</v>
      </c>
    </row>
    <row r="189" spans="1:5" s="97" customFormat="1" x14ac:dyDescent="0.2">
      <c r="A189" s="97" t="s">
        <v>420</v>
      </c>
      <c r="C189" s="97" t="s">
        <v>421</v>
      </c>
      <c r="D189" s="98">
        <v>0</v>
      </c>
      <c r="E189" s="99">
        <f t="shared" si="2"/>
        <v>0</v>
      </c>
    </row>
    <row r="190" spans="1:5" s="97" customFormat="1" x14ac:dyDescent="0.2">
      <c r="A190" s="97" t="s">
        <v>422</v>
      </c>
      <c r="C190" s="97" t="s">
        <v>423</v>
      </c>
      <c r="D190" s="98">
        <v>0</v>
      </c>
      <c r="E190" s="99">
        <f t="shared" si="2"/>
        <v>0</v>
      </c>
    </row>
  </sheetData>
  <autoFilter ref="A1:D190" xr:uid="{00000000-0009-0000-0000-000001000000}">
    <sortState xmlns:xlrd2="http://schemas.microsoft.com/office/spreadsheetml/2017/richdata2" ref="A2:D190">
      <sortCondition ref="B1:B190"/>
    </sortState>
  </autoFilter>
  <pageMargins left="0.2" right="0.2" top="0.2" bottom="0.2" header="0" footer="0"/>
  <pageSetup fitToWidth="0" fitToHeight="0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8A981-FB53-4BB7-B8FE-5D2E19ECA383}">
  <sheetPr>
    <outlinePr summaryBelow="0" summaryRight="0"/>
    <pageSetUpPr autoPageBreaks="0"/>
  </sheetPr>
  <dimension ref="A1:F112"/>
  <sheetViews>
    <sheetView showGridLines="0" tabSelected="1" showOutlineSymbols="0" workbookViewId="0">
      <pane ySplit="1" topLeftCell="A2" activePane="bottomLeft" state="frozen"/>
      <selection pane="bottomLeft" activeCell="C13" sqref="C13"/>
    </sheetView>
  </sheetViews>
  <sheetFormatPr defaultRowHeight="15" x14ac:dyDescent="0.2"/>
  <cols>
    <col min="1" max="1" width="15.85546875" style="97" bestFit="1" customWidth="1"/>
    <col min="2" max="2" width="19.5703125" style="97" bestFit="1" customWidth="1"/>
    <col min="3" max="3" width="57.7109375" style="97" bestFit="1" customWidth="1"/>
    <col min="4" max="4" width="29.85546875" style="98" bestFit="1" customWidth="1"/>
    <col min="5" max="252" width="41.5703125" style="97" customWidth="1"/>
    <col min="253" max="16384" width="9.140625" style="97"/>
  </cols>
  <sheetData>
    <row r="1" spans="1:6" s="100" customFormat="1" ht="15.75" x14ac:dyDescent="0.2">
      <c r="A1" s="100" t="s">
        <v>0</v>
      </c>
      <c r="B1" s="100" t="s">
        <v>432</v>
      </c>
      <c r="C1" s="100" t="s">
        <v>1</v>
      </c>
      <c r="D1" s="101" t="s">
        <v>425</v>
      </c>
    </row>
    <row r="2" spans="1:6" x14ac:dyDescent="0.2">
      <c r="A2" s="97">
        <v>90791</v>
      </c>
      <c r="B2" s="97">
        <v>90791</v>
      </c>
      <c r="C2" s="97" t="s">
        <v>147</v>
      </c>
      <c r="D2" s="98">
        <v>210</v>
      </c>
      <c r="F2" s="102"/>
    </row>
    <row r="3" spans="1:6" x14ac:dyDescent="0.2">
      <c r="A3" s="97" t="s">
        <v>380</v>
      </c>
      <c r="B3" s="97">
        <v>90791</v>
      </c>
      <c r="C3" s="97" t="s">
        <v>381</v>
      </c>
      <c r="D3" s="98">
        <v>210</v>
      </c>
    </row>
    <row r="4" spans="1:6" x14ac:dyDescent="0.2">
      <c r="A4" s="97">
        <v>90792</v>
      </c>
      <c r="B4" s="97">
        <v>90792</v>
      </c>
      <c r="C4" s="97" t="s">
        <v>149</v>
      </c>
      <c r="D4" s="98">
        <v>260</v>
      </c>
    </row>
    <row r="5" spans="1:6" x14ac:dyDescent="0.2">
      <c r="A5" s="97">
        <v>90802</v>
      </c>
      <c r="B5" s="97">
        <v>90792</v>
      </c>
      <c r="C5" s="97" t="s">
        <v>151</v>
      </c>
      <c r="D5" s="98">
        <v>260</v>
      </c>
    </row>
    <row r="6" spans="1:6" x14ac:dyDescent="0.2">
      <c r="A6" s="97" t="s">
        <v>382</v>
      </c>
      <c r="B6" s="97">
        <v>90792</v>
      </c>
      <c r="C6" s="97" t="s">
        <v>383</v>
      </c>
      <c r="D6" s="98">
        <v>260</v>
      </c>
    </row>
    <row r="7" spans="1:6" x14ac:dyDescent="0.2">
      <c r="A7" s="97">
        <v>90832</v>
      </c>
      <c r="B7" s="97">
        <v>90832</v>
      </c>
      <c r="C7" s="97" t="s">
        <v>161</v>
      </c>
      <c r="D7" s="98">
        <v>90</v>
      </c>
    </row>
    <row r="8" spans="1:6" x14ac:dyDescent="0.2">
      <c r="A8" s="97" t="s">
        <v>384</v>
      </c>
      <c r="B8" s="97">
        <v>90832</v>
      </c>
      <c r="C8" s="97" t="s">
        <v>385</v>
      </c>
      <c r="D8" s="98">
        <v>90</v>
      </c>
    </row>
    <row r="9" spans="1:6" ht="16.5" customHeight="1" x14ac:dyDescent="0.2">
      <c r="A9" s="97">
        <v>90837</v>
      </c>
      <c r="B9" s="97">
        <v>90837</v>
      </c>
      <c r="C9" s="97" t="s">
        <v>165</v>
      </c>
      <c r="D9" s="98">
        <v>160</v>
      </c>
    </row>
    <row r="10" spans="1:6" x14ac:dyDescent="0.2">
      <c r="A10" s="97" t="s">
        <v>388</v>
      </c>
      <c r="B10" s="97">
        <v>90837</v>
      </c>
      <c r="C10" s="97" t="s">
        <v>389</v>
      </c>
      <c r="D10" s="98">
        <v>160</v>
      </c>
    </row>
    <row r="11" spans="1:6" x14ac:dyDescent="0.2">
      <c r="A11" s="97">
        <v>90846</v>
      </c>
      <c r="B11" s="97">
        <v>90846</v>
      </c>
      <c r="C11" s="97" t="s">
        <v>167</v>
      </c>
      <c r="D11" s="98">
        <v>130</v>
      </c>
    </row>
    <row r="12" spans="1:6" x14ac:dyDescent="0.2">
      <c r="A12" s="97" t="s">
        <v>390</v>
      </c>
      <c r="B12" s="97">
        <v>90846</v>
      </c>
      <c r="C12" s="97" t="s">
        <v>391</v>
      </c>
      <c r="D12" s="98">
        <v>130</v>
      </c>
    </row>
    <row r="13" spans="1:6" x14ac:dyDescent="0.2">
      <c r="A13" s="97">
        <v>90847</v>
      </c>
      <c r="B13" s="97">
        <v>90847</v>
      </c>
      <c r="C13" s="97" t="s">
        <v>169</v>
      </c>
      <c r="D13" s="98">
        <v>130</v>
      </c>
    </row>
    <row r="14" spans="1:6" x14ac:dyDescent="0.2">
      <c r="A14" s="97" t="s">
        <v>392</v>
      </c>
      <c r="B14" s="97">
        <v>90847</v>
      </c>
      <c r="C14" s="97" t="s">
        <v>393</v>
      </c>
      <c r="D14" s="98">
        <v>130</v>
      </c>
    </row>
    <row r="15" spans="1:6" ht="14.25" customHeight="1" x14ac:dyDescent="0.2">
      <c r="A15" s="97">
        <v>95975</v>
      </c>
      <c r="B15" s="97">
        <v>95975</v>
      </c>
      <c r="C15" s="97" t="s">
        <v>173</v>
      </c>
      <c r="D15" s="98">
        <v>200</v>
      </c>
    </row>
    <row r="16" spans="1:6" x14ac:dyDescent="0.2">
      <c r="A16" s="97">
        <v>3501</v>
      </c>
      <c r="B16" s="97">
        <v>96127</v>
      </c>
      <c r="C16" s="97" t="s">
        <v>51</v>
      </c>
      <c r="D16" s="98">
        <v>25</v>
      </c>
    </row>
    <row r="17" spans="1:4" x14ac:dyDescent="0.2">
      <c r="A17" s="97" t="s">
        <v>453</v>
      </c>
      <c r="B17" s="97">
        <v>96127</v>
      </c>
      <c r="C17" s="97" t="s">
        <v>454</v>
      </c>
      <c r="D17" s="98">
        <v>25</v>
      </c>
    </row>
    <row r="18" spans="1:4" x14ac:dyDescent="0.2">
      <c r="A18" s="97">
        <v>3505</v>
      </c>
      <c r="B18" s="97">
        <v>96372</v>
      </c>
      <c r="C18" s="97" t="s">
        <v>59</v>
      </c>
      <c r="D18" s="98">
        <v>50</v>
      </c>
    </row>
    <row r="19" spans="1:4" x14ac:dyDescent="0.2">
      <c r="A19" s="97">
        <v>99213</v>
      </c>
      <c r="B19" s="97">
        <v>99213</v>
      </c>
      <c r="C19" s="97" t="s">
        <v>175</v>
      </c>
      <c r="D19" s="98">
        <v>100</v>
      </c>
    </row>
    <row r="20" spans="1:4" x14ac:dyDescent="0.2">
      <c r="A20" s="97" t="s">
        <v>400</v>
      </c>
      <c r="B20" s="97">
        <v>99213</v>
      </c>
      <c r="C20" s="97" t="s">
        <v>401</v>
      </c>
      <c r="D20" s="98">
        <v>100</v>
      </c>
    </row>
    <row r="21" spans="1:4" x14ac:dyDescent="0.2">
      <c r="A21" s="97">
        <v>99214</v>
      </c>
      <c r="B21" s="97">
        <v>99214</v>
      </c>
      <c r="C21" s="97" t="s">
        <v>177</v>
      </c>
      <c r="D21" s="98">
        <v>150</v>
      </c>
    </row>
    <row r="22" spans="1:4" x14ac:dyDescent="0.2">
      <c r="A22" s="97" t="s">
        <v>402</v>
      </c>
      <c r="B22" s="97">
        <v>99214</v>
      </c>
      <c r="C22" s="97" t="s">
        <v>403</v>
      </c>
      <c r="D22" s="98">
        <v>150</v>
      </c>
    </row>
    <row r="23" spans="1:4" x14ac:dyDescent="0.2">
      <c r="A23" s="97">
        <v>99215</v>
      </c>
      <c r="B23" s="97">
        <v>99215</v>
      </c>
      <c r="C23" s="97" t="s">
        <v>179</v>
      </c>
      <c r="D23" s="98">
        <v>200</v>
      </c>
    </row>
    <row r="24" spans="1:4" x14ac:dyDescent="0.2">
      <c r="A24" s="97" t="s">
        <v>404</v>
      </c>
      <c r="B24" s="97">
        <v>99215</v>
      </c>
      <c r="C24" s="97" t="s">
        <v>405</v>
      </c>
      <c r="D24" s="98">
        <v>200</v>
      </c>
    </row>
    <row r="25" spans="1:4" x14ac:dyDescent="0.2">
      <c r="A25" s="97">
        <v>14201</v>
      </c>
      <c r="B25" s="97">
        <v>99221</v>
      </c>
      <c r="C25" s="97" t="s">
        <v>101</v>
      </c>
      <c r="D25" s="98">
        <v>105</v>
      </c>
    </row>
    <row r="26" spans="1:4" x14ac:dyDescent="0.2">
      <c r="A26" s="97">
        <v>59221</v>
      </c>
      <c r="B26" s="97">
        <v>99221</v>
      </c>
      <c r="C26" s="97" t="s">
        <v>145</v>
      </c>
      <c r="D26" s="98">
        <v>105</v>
      </c>
    </row>
    <row r="27" spans="1:4" x14ac:dyDescent="0.2">
      <c r="A27" s="97">
        <v>99221</v>
      </c>
      <c r="B27" s="97">
        <v>99221</v>
      </c>
      <c r="C27" s="97" t="s">
        <v>181</v>
      </c>
      <c r="D27" s="98">
        <v>105</v>
      </c>
    </row>
    <row r="28" spans="1:4" x14ac:dyDescent="0.2">
      <c r="A28" s="97" t="s">
        <v>230</v>
      </c>
      <c r="B28" s="97">
        <v>99221</v>
      </c>
      <c r="C28" s="97" t="s">
        <v>231</v>
      </c>
      <c r="D28" s="98">
        <v>105</v>
      </c>
    </row>
    <row r="29" spans="1:4" x14ac:dyDescent="0.2">
      <c r="A29" s="97" t="s">
        <v>368</v>
      </c>
      <c r="B29" s="97">
        <v>99221</v>
      </c>
      <c r="C29" s="97" t="s">
        <v>369</v>
      </c>
      <c r="D29" s="98">
        <v>105</v>
      </c>
    </row>
    <row r="30" spans="1:4" x14ac:dyDescent="0.2">
      <c r="A30" s="97">
        <v>99222</v>
      </c>
      <c r="B30" s="97">
        <v>99222</v>
      </c>
      <c r="C30" s="97" t="s">
        <v>183</v>
      </c>
      <c r="D30" s="98">
        <v>164</v>
      </c>
    </row>
    <row r="31" spans="1:4" x14ac:dyDescent="0.2">
      <c r="A31" s="97">
        <v>14105</v>
      </c>
      <c r="B31" s="97">
        <v>99223</v>
      </c>
      <c r="C31" s="97" t="s">
        <v>99</v>
      </c>
      <c r="D31" s="98">
        <v>236</v>
      </c>
    </row>
    <row r="32" spans="1:4" x14ac:dyDescent="0.2">
      <c r="A32" s="97">
        <v>14202</v>
      </c>
      <c r="B32" s="97">
        <v>99223</v>
      </c>
      <c r="C32" s="97" t="s">
        <v>103</v>
      </c>
      <c r="D32" s="98">
        <v>236</v>
      </c>
    </row>
    <row r="33" spans="1:4" x14ac:dyDescent="0.2">
      <c r="A33" s="97">
        <v>18713</v>
      </c>
      <c r="B33" s="97">
        <v>99223</v>
      </c>
      <c r="C33" s="97" t="s">
        <v>129</v>
      </c>
      <c r="D33" s="98">
        <v>236</v>
      </c>
    </row>
    <row r="34" spans="1:4" x14ac:dyDescent="0.2">
      <c r="A34" s="97">
        <v>99223</v>
      </c>
      <c r="B34" s="97">
        <v>99223</v>
      </c>
      <c r="C34" s="97" t="s">
        <v>185</v>
      </c>
      <c r="D34" s="98">
        <v>236</v>
      </c>
    </row>
    <row r="35" spans="1:4" x14ac:dyDescent="0.2">
      <c r="A35" s="97" t="s">
        <v>232</v>
      </c>
      <c r="B35" s="97">
        <v>99223</v>
      </c>
      <c r="C35" s="97" t="s">
        <v>233</v>
      </c>
      <c r="D35" s="98">
        <v>236</v>
      </c>
    </row>
    <row r="36" spans="1:4" x14ac:dyDescent="0.2">
      <c r="A36" s="97" t="s">
        <v>248</v>
      </c>
      <c r="B36" s="97">
        <v>99223</v>
      </c>
      <c r="C36" s="97" t="s">
        <v>249</v>
      </c>
      <c r="D36" s="98">
        <v>236</v>
      </c>
    </row>
    <row r="37" spans="1:4" x14ac:dyDescent="0.2">
      <c r="A37" s="97" t="s">
        <v>406</v>
      </c>
      <c r="B37" s="97">
        <v>99223</v>
      </c>
      <c r="C37" s="97" t="s">
        <v>407</v>
      </c>
      <c r="D37" s="98">
        <v>236</v>
      </c>
    </row>
    <row r="38" spans="1:4" x14ac:dyDescent="0.2">
      <c r="A38" s="97">
        <v>14103</v>
      </c>
      <c r="B38" s="97">
        <v>99231</v>
      </c>
      <c r="C38" s="97" t="s">
        <v>95</v>
      </c>
      <c r="D38" s="98">
        <v>53</v>
      </c>
    </row>
    <row r="39" spans="1:4" x14ac:dyDescent="0.2">
      <c r="A39" s="97">
        <v>14301</v>
      </c>
      <c r="B39" s="97">
        <v>99231</v>
      </c>
      <c r="C39" s="97" t="s">
        <v>105</v>
      </c>
      <c r="D39" s="98">
        <v>53</v>
      </c>
    </row>
    <row r="40" spans="1:4" x14ac:dyDescent="0.2">
      <c r="A40" s="97">
        <v>19231</v>
      </c>
      <c r="B40" s="97">
        <v>99231</v>
      </c>
      <c r="C40" s="97" t="s">
        <v>133</v>
      </c>
      <c r="D40" s="98">
        <v>53</v>
      </c>
    </row>
    <row r="41" spans="1:4" x14ac:dyDescent="0.2">
      <c r="A41" s="97">
        <v>99231</v>
      </c>
      <c r="B41" s="97">
        <v>99231</v>
      </c>
      <c r="C41" s="97" t="s">
        <v>187</v>
      </c>
      <c r="D41" s="98">
        <v>53</v>
      </c>
    </row>
    <row r="42" spans="1:4" x14ac:dyDescent="0.2">
      <c r="A42" s="97" t="s">
        <v>234</v>
      </c>
      <c r="B42" s="97">
        <v>99231</v>
      </c>
      <c r="C42" s="97" t="s">
        <v>235</v>
      </c>
      <c r="D42" s="98">
        <v>53</v>
      </c>
    </row>
    <row r="43" spans="1:4" x14ac:dyDescent="0.2">
      <c r="A43" s="97" t="s">
        <v>250</v>
      </c>
      <c r="B43" s="97">
        <v>99231</v>
      </c>
      <c r="C43" s="97" t="s">
        <v>251</v>
      </c>
      <c r="D43" s="98">
        <v>53</v>
      </c>
    </row>
    <row r="44" spans="1:4" x14ac:dyDescent="0.2">
      <c r="A44" s="97" t="s">
        <v>408</v>
      </c>
      <c r="B44" s="97">
        <v>99231</v>
      </c>
      <c r="C44" s="97" t="s">
        <v>409</v>
      </c>
      <c r="D44" s="98">
        <v>53</v>
      </c>
    </row>
    <row r="45" spans="1:4" x14ac:dyDescent="0.2">
      <c r="A45" s="97">
        <v>14104</v>
      </c>
      <c r="B45" s="97">
        <v>99232</v>
      </c>
      <c r="C45" s="97" t="s">
        <v>97</v>
      </c>
      <c r="D45" s="98">
        <v>84</v>
      </c>
    </row>
    <row r="46" spans="1:4" x14ac:dyDescent="0.2">
      <c r="A46" s="97">
        <v>14302</v>
      </c>
      <c r="B46" s="97">
        <v>99232</v>
      </c>
      <c r="C46" s="97" t="s">
        <v>107</v>
      </c>
      <c r="D46" s="98">
        <v>84</v>
      </c>
    </row>
    <row r="47" spans="1:4" x14ac:dyDescent="0.2">
      <c r="A47" s="97">
        <v>17232</v>
      </c>
      <c r="B47" s="97">
        <v>99232</v>
      </c>
      <c r="C47" s="97" t="s">
        <v>125</v>
      </c>
      <c r="D47" s="98">
        <v>84</v>
      </c>
    </row>
    <row r="48" spans="1:4" x14ac:dyDescent="0.2">
      <c r="A48" s="97">
        <v>99232</v>
      </c>
      <c r="B48" s="97">
        <v>99232</v>
      </c>
      <c r="C48" s="97" t="s">
        <v>189</v>
      </c>
      <c r="D48" s="98">
        <v>84</v>
      </c>
    </row>
    <row r="49" spans="1:4" x14ac:dyDescent="0.2">
      <c r="A49" s="97" t="s">
        <v>236</v>
      </c>
      <c r="B49" s="97">
        <v>99232</v>
      </c>
      <c r="C49" s="97" t="s">
        <v>237</v>
      </c>
      <c r="D49" s="98">
        <v>84</v>
      </c>
    </row>
    <row r="50" spans="1:4" x14ac:dyDescent="0.2">
      <c r="A50" s="97" t="s">
        <v>246</v>
      </c>
      <c r="B50" s="97">
        <v>99232</v>
      </c>
      <c r="C50" s="97" t="s">
        <v>247</v>
      </c>
      <c r="D50" s="98">
        <v>84</v>
      </c>
    </row>
    <row r="51" spans="1:4" x14ac:dyDescent="0.2">
      <c r="A51" s="97" t="s">
        <v>410</v>
      </c>
      <c r="B51" s="97">
        <v>99232</v>
      </c>
      <c r="C51" s="97" t="s">
        <v>411</v>
      </c>
      <c r="D51" s="98">
        <v>84</v>
      </c>
    </row>
    <row r="52" spans="1:4" x14ac:dyDescent="0.2">
      <c r="A52" s="97">
        <v>14303</v>
      </c>
      <c r="B52" s="97">
        <v>99233</v>
      </c>
      <c r="C52" s="97" t="s">
        <v>109</v>
      </c>
      <c r="D52" s="98">
        <v>115</v>
      </c>
    </row>
    <row r="53" spans="1:4" x14ac:dyDescent="0.2">
      <c r="A53" s="97">
        <v>99233</v>
      </c>
      <c r="B53" s="97">
        <v>99233</v>
      </c>
      <c r="C53" s="97" t="s">
        <v>191</v>
      </c>
      <c r="D53" s="98">
        <v>115</v>
      </c>
    </row>
    <row r="54" spans="1:4" x14ac:dyDescent="0.2">
      <c r="A54" s="97" t="s">
        <v>238</v>
      </c>
      <c r="B54" s="97">
        <v>99233</v>
      </c>
      <c r="C54" s="97" t="s">
        <v>239</v>
      </c>
      <c r="D54" s="98">
        <v>115</v>
      </c>
    </row>
    <row r="55" spans="1:4" x14ac:dyDescent="0.2">
      <c r="A55" s="97">
        <v>14401</v>
      </c>
      <c r="B55" s="97">
        <v>99234</v>
      </c>
      <c r="C55" s="97" t="s">
        <v>111</v>
      </c>
      <c r="D55" s="98">
        <v>200</v>
      </c>
    </row>
    <row r="56" spans="1:4" x14ac:dyDescent="0.2">
      <c r="A56" s="97">
        <v>99234</v>
      </c>
      <c r="B56" s="97">
        <v>99234</v>
      </c>
      <c r="C56" s="97" t="s">
        <v>193</v>
      </c>
      <c r="D56" s="98">
        <v>200</v>
      </c>
    </row>
    <row r="57" spans="1:4" x14ac:dyDescent="0.2">
      <c r="A57" s="97">
        <v>14402</v>
      </c>
      <c r="B57" s="97">
        <v>99235</v>
      </c>
      <c r="C57" s="97" t="s">
        <v>113</v>
      </c>
      <c r="D57" s="98">
        <v>250</v>
      </c>
    </row>
    <row r="58" spans="1:4" x14ac:dyDescent="0.2">
      <c r="A58" s="97">
        <v>18232</v>
      </c>
      <c r="B58" s="97">
        <v>99235</v>
      </c>
      <c r="C58" s="97" t="s">
        <v>127</v>
      </c>
      <c r="D58" s="98">
        <v>250</v>
      </c>
    </row>
    <row r="59" spans="1:4" x14ac:dyDescent="0.2">
      <c r="A59" s="97">
        <v>99235</v>
      </c>
      <c r="B59" s="97">
        <v>99235</v>
      </c>
      <c r="C59" s="97" t="s">
        <v>195</v>
      </c>
      <c r="D59" s="98">
        <v>250</v>
      </c>
    </row>
    <row r="60" spans="1:4" x14ac:dyDescent="0.2">
      <c r="A60" s="97">
        <v>14102</v>
      </c>
      <c r="B60" s="97">
        <v>99236</v>
      </c>
      <c r="C60" s="97" t="s">
        <v>93</v>
      </c>
      <c r="D60" s="98">
        <v>300</v>
      </c>
    </row>
    <row r="61" spans="1:4" x14ac:dyDescent="0.2">
      <c r="A61" s="97">
        <v>14403</v>
      </c>
      <c r="B61" s="97">
        <v>99236</v>
      </c>
      <c r="C61" s="97" t="s">
        <v>115</v>
      </c>
      <c r="D61" s="98">
        <v>300</v>
      </c>
    </row>
    <row r="62" spans="1:4" x14ac:dyDescent="0.2">
      <c r="A62" s="97">
        <v>16236</v>
      </c>
      <c r="B62" s="97">
        <v>99236</v>
      </c>
      <c r="C62" s="97" t="s">
        <v>123</v>
      </c>
      <c r="D62" s="98">
        <v>300</v>
      </c>
    </row>
    <row r="63" spans="1:4" x14ac:dyDescent="0.2">
      <c r="A63" s="97">
        <v>99236</v>
      </c>
      <c r="B63" s="97">
        <v>99236</v>
      </c>
      <c r="C63" s="97" t="s">
        <v>197</v>
      </c>
      <c r="D63" s="98">
        <v>300</v>
      </c>
    </row>
    <row r="64" spans="1:4" x14ac:dyDescent="0.2">
      <c r="A64" s="97">
        <v>14101</v>
      </c>
      <c r="B64" s="97">
        <v>99238</v>
      </c>
      <c r="C64" s="97" t="s">
        <v>91</v>
      </c>
      <c r="D64" s="98">
        <v>140</v>
      </c>
    </row>
    <row r="65" spans="1:4" x14ac:dyDescent="0.2">
      <c r="A65" s="97">
        <v>14901</v>
      </c>
      <c r="B65" s="97">
        <v>99238</v>
      </c>
      <c r="C65" s="97" t="s">
        <v>117</v>
      </c>
      <c r="D65" s="98">
        <v>140</v>
      </c>
    </row>
    <row r="66" spans="1:4" x14ac:dyDescent="0.2">
      <c r="A66" s="97">
        <v>18792</v>
      </c>
      <c r="B66" s="97">
        <v>99238</v>
      </c>
      <c r="C66" s="97" t="s">
        <v>131</v>
      </c>
      <c r="D66" s="98">
        <v>140</v>
      </c>
    </row>
    <row r="67" spans="1:4" x14ac:dyDescent="0.2">
      <c r="A67" s="97" t="s">
        <v>240</v>
      </c>
      <c r="B67" s="97">
        <v>99238</v>
      </c>
      <c r="C67" s="97" t="s">
        <v>241</v>
      </c>
      <c r="D67" s="98">
        <v>140</v>
      </c>
    </row>
    <row r="68" spans="1:4" x14ac:dyDescent="0.2">
      <c r="A68" s="97" t="s">
        <v>244</v>
      </c>
      <c r="B68" s="97">
        <v>99238</v>
      </c>
      <c r="C68" s="97" t="s">
        <v>245</v>
      </c>
      <c r="D68" s="98">
        <v>140</v>
      </c>
    </row>
    <row r="69" spans="1:4" x14ac:dyDescent="0.2">
      <c r="A69" s="97" t="s">
        <v>412</v>
      </c>
      <c r="B69" s="97">
        <v>99238</v>
      </c>
      <c r="C69" s="97" t="s">
        <v>413</v>
      </c>
      <c r="D69" s="98">
        <v>140</v>
      </c>
    </row>
    <row r="70" spans="1:4" x14ac:dyDescent="0.2">
      <c r="A70" s="97">
        <v>14902</v>
      </c>
      <c r="B70" s="97">
        <v>99239</v>
      </c>
      <c r="C70" s="97" t="s">
        <v>119</v>
      </c>
      <c r="D70" s="98">
        <v>134</v>
      </c>
    </row>
    <row r="71" spans="1:4" x14ac:dyDescent="0.2">
      <c r="A71" s="97">
        <v>15236</v>
      </c>
      <c r="B71" s="97">
        <v>99239</v>
      </c>
      <c r="C71" s="97" t="s">
        <v>121</v>
      </c>
      <c r="D71" s="98">
        <v>134</v>
      </c>
    </row>
    <row r="72" spans="1:4" x14ac:dyDescent="0.2">
      <c r="A72" s="97" t="s">
        <v>242</v>
      </c>
      <c r="B72" s="97">
        <v>99239</v>
      </c>
      <c r="C72" s="97" t="s">
        <v>243</v>
      </c>
      <c r="D72" s="98">
        <v>134</v>
      </c>
    </row>
    <row r="73" spans="1:4" x14ac:dyDescent="0.2">
      <c r="A73" s="97" t="s">
        <v>414</v>
      </c>
      <c r="B73" s="97">
        <v>99239</v>
      </c>
      <c r="C73" s="97" t="s">
        <v>415</v>
      </c>
      <c r="D73" s="98">
        <v>134</v>
      </c>
    </row>
    <row r="74" spans="1:4" x14ac:dyDescent="0.2">
      <c r="A74" s="97">
        <v>3504</v>
      </c>
      <c r="B74" s="97">
        <v>99406</v>
      </c>
      <c r="C74" s="97" t="s">
        <v>57</v>
      </c>
      <c r="D74" s="98">
        <v>25</v>
      </c>
    </row>
    <row r="75" spans="1:4" x14ac:dyDescent="0.2">
      <c r="A75" s="97">
        <v>3502</v>
      </c>
      <c r="B75" s="97">
        <v>99408</v>
      </c>
      <c r="C75" s="97" t="s">
        <v>53</v>
      </c>
      <c r="D75" s="98">
        <v>35</v>
      </c>
    </row>
    <row r="76" spans="1:4" x14ac:dyDescent="0.2">
      <c r="A76" s="97">
        <v>3503</v>
      </c>
      <c r="B76" s="97">
        <v>99409</v>
      </c>
      <c r="C76" s="97" t="s">
        <v>55</v>
      </c>
      <c r="D76" s="98">
        <v>75</v>
      </c>
    </row>
    <row r="77" spans="1:4" x14ac:dyDescent="0.2">
      <c r="A77" s="97">
        <v>99417</v>
      </c>
      <c r="B77" s="97">
        <v>99415</v>
      </c>
      <c r="C77" s="97" t="s">
        <v>205</v>
      </c>
      <c r="D77" s="98">
        <v>45</v>
      </c>
    </row>
    <row r="78" spans="1:4" x14ac:dyDescent="0.2">
      <c r="A78" s="97" t="s">
        <v>216</v>
      </c>
      <c r="B78" s="97">
        <v>99441</v>
      </c>
      <c r="C78" s="97" t="s">
        <v>217</v>
      </c>
      <c r="D78" s="98">
        <v>60</v>
      </c>
    </row>
    <row r="79" spans="1:4" x14ac:dyDescent="0.2">
      <c r="A79" s="97" t="s">
        <v>220</v>
      </c>
      <c r="B79" s="97">
        <v>99442</v>
      </c>
      <c r="C79" s="97" t="s">
        <v>221</v>
      </c>
      <c r="D79" s="98">
        <v>90</v>
      </c>
    </row>
    <row r="80" spans="1:4" x14ac:dyDescent="0.2">
      <c r="A80" s="97" t="s">
        <v>222</v>
      </c>
      <c r="B80" s="97">
        <v>99443</v>
      </c>
      <c r="C80" s="97" t="s">
        <v>223</v>
      </c>
      <c r="D80" s="98">
        <v>120</v>
      </c>
    </row>
    <row r="81" spans="1:4" x14ac:dyDescent="0.2">
      <c r="A81" s="97" t="s">
        <v>378</v>
      </c>
      <c r="B81" s="97" t="s">
        <v>456</v>
      </c>
      <c r="C81" s="97" t="s">
        <v>379</v>
      </c>
      <c r="D81" s="98">
        <v>260</v>
      </c>
    </row>
    <row r="82" spans="1:4" x14ac:dyDescent="0.2">
      <c r="A82" s="97">
        <v>90810</v>
      </c>
      <c r="B82" s="97" t="s">
        <v>451</v>
      </c>
      <c r="C82" s="97" t="s">
        <v>155</v>
      </c>
      <c r="D82" s="98">
        <v>65</v>
      </c>
    </row>
    <row r="83" spans="1:4" x14ac:dyDescent="0.2">
      <c r="A83" s="97">
        <v>90811</v>
      </c>
      <c r="B83" s="97" t="s">
        <v>451</v>
      </c>
      <c r="C83" s="97" t="s">
        <v>157</v>
      </c>
      <c r="D83" s="98">
        <v>95</v>
      </c>
    </row>
    <row r="84" spans="1:4" x14ac:dyDescent="0.2">
      <c r="A84" s="97">
        <v>90812</v>
      </c>
      <c r="B84" s="97" t="s">
        <v>451</v>
      </c>
      <c r="C84" s="97" t="s">
        <v>159</v>
      </c>
      <c r="D84" s="98">
        <v>130</v>
      </c>
    </row>
    <row r="85" spans="1:4" x14ac:dyDescent="0.2">
      <c r="A85" s="97" t="s">
        <v>386</v>
      </c>
      <c r="B85" s="97" t="s">
        <v>451</v>
      </c>
      <c r="C85" s="97" t="s">
        <v>387</v>
      </c>
      <c r="D85" s="98">
        <v>130</v>
      </c>
    </row>
    <row r="86" spans="1:4" x14ac:dyDescent="0.2">
      <c r="A86" s="97">
        <v>13622</v>
      </c>
      <c r="B86" s="97" t="s">
        <v>452</v>
      </c>
      <c r="C86" s="97" t="s">
        <v>87</v>
      </c>
      <c r="D86" s="98">
        <v>80</v>
      </c>
    </row>
    <row r="87" spans="1:4" x14ac:dyDescent="0.2">
      <c r="A87" s="97">
        <v>13623</v>
      </c>
      <c r="B87" s="97" t="s">
        <v>452</v>
      </c>
      <c r="C87" s="97" t="s">
        <v>89</v>
      </c>
      <c r="D87" s="98">
        <v>160</v>
      </c>
    </row>
    <row r="88" spans="1:4" x14ac:dyDescent="0.2">
      <c r="A88" s="97" t="s">
        <v>226</v>
      </c>
      <c r="B88" s="97" t="s">
        <v>452</v>
      </c>
      <c r="C88" s="97" t="s">
        <v>227</v>
      </c>
      <c r="D88" s="98">
        <v>80</v>
      </c>
    </row>
    <row r="89" spans="1:4" x14ac:dyDescent="0.2">
      <c r="A89" s="97" t="s">
        <v>228</v>
      </c>
      <c r="B89" s="97" t="s">
        <v>452</v>
      </c>
      <c r="C89" s="97" t="s">
        <v>229</v>
      </c>
      <c r="D89" s="98">
        <v>160</v>
      </c>
    </row>
    <row r="90" spans="1:4" x14ac:dyDescent="0.2">
      <c r="A90" s="97">
        <v>90834</v>
      </c>
      <c r="B90" s="97" t="s">
        <v>447</v>
      </c>
      <c r="C90" s="97" t="s">
        <v>163</v>
      </c>
      <c r="D90" s="98">
        <v>130</v>
      </c>
    </row>
    <row r="91" spans="1:4" x14ac:dyDescent="0.2">
      <c r="A91" s="97">
        <v>90853</v>
      </c>
      <c r="B91" s="97" t="s">
        <v>447</v>
      </c>
      <c r="C91" s="97" t="s">
        <v>171</v>
      </c>
      <c r="D91" s="98">
        <v>240</v>
      </c>
    </row>
    <row r="92" spans="1:4" x14ac:dyDescent="0.2">
      <c r="A92" s="97" t="s">
        <v>394</v>
      </c>
      <c r="B92" s="97" t="s">
        <v>447</v>
      </c>
      <c r="C92" s="97" t="s">
        <v>395</v>
      </c>
      <c r="D92" s="98">
        <v>240</v>
      </c>
    </row>
    <row r="93" spans="1:4" x14ac:dyDescent="0.2">
      <c r="A93" s="97">
        <v>30001</v>
      </c>
      <c r="B93" s="97" t="s">
        <v>443</v>
      </c>
      <c r="C93" s="97" t="s">
        <v>135</v>
      </c>
      <c r="D93" s="98">
        <v>100</v>
      </c>
    </row>
    <row r="94" spans="1:4" x14ac:dyDescent="0.2">
      <c r="A94" s="97">
        <v>90806</v>
      </c>
      <c r="B94" s="97" t="s">
        <v>443</v>
      </c>
      <c r="C94" s="97" t="s">
        <v>153</v>
      </c>
      <c r="D94" s="98">
        <v>130</v>
      </c>
    </row>
    <row r="95" spans="1:4" x14ac:dyDescent="0.2">
      <c r="A95" s="97">
        <v>33000</v>
      </c>
      <c r="B95" s="97" t="s">
        <v>445</v>
      </c>
      <c r="C95" s="97" t="s">
        <v>213</v>
      </c>
      <c r="D95" s="98">
        <v>50</v>
      </c>
    </row>
    <row r="96" spans="1:4" x14ac:dyDescent="0.2">
      <c r="A96" s="97">
        <v>100</v>
      </c>
      <c r="C96" s="97" t="s">
        <v>4</v>
      </c>
      <c r="D96" s="98">
        <v>1600</v>
      </c>
    </row>
    <row r="97" spans="1:4" x14ac:dyDescent="0.2">
      <c r="A97" s="97">
        <v>101</v>
      </c>
      <c r="C97" s="97" t="s">
        <v>6</v>
      </c>
      <c r="D97" s="98">
        <v>1100</v>
      </c>
    </row>
    <row r="98" spans="1:4" x14ac:dyDescent="0.2">
      <c r="A98" s="97">
        <v>102</v>
      </c>
      <c r="C98" s="97" t="s">
        <v>8</v>
      </c>
      <c r="D98" s="98">
        <v>115</v>
      </c>
    </row>
    <row r="99" spans="1:4" x14ac:dyDescent="0.2">
      <c r="A99" s="97">
        <v>128</v>
      </c>
      <c r="C99" s="97" t="s">
        <v>10</v>
      </c>
      <c r="D99" s="98">
        <v>1100</v>
      </c>
    </row>
    <row r="100" spans="1:4" x14ac:dyDescent="0.2">
      <c r="A100" s="97">
        <v>130</v>
      </c>
      <c r="C100" s="97" t="s">
        <v>12</v>
      </c>
      <c r="D100" s="98">
        <v>1100</v>
      </c>
    </row>
    <row r="101" spans="1:4" x14ac:dyDescent="0.2">
      <c r="A101" s="97">
        <v>140</v>
      </c>
      <c r="C101" s="97" t="s">
        <v>209</v>
      </c>
      <c r="D101" s="98">
        <v>1600</v>
      </c>
    </row>
    <row r="102" spans="1:4" x14ac:dyDescent="0.2">
      <c r="A102" s="97">
        <v>141</v>
      </c>
      <c r="C102" s="97" t="s">
        <v>211</v>
      </c>
      <c r="D102" s="98">
        <v>1100</v>
      </c>
    </row>
    <row r="103" spans="1:4" x14ac:dyDescent="0.2">
      <c r="A103" s="97">
        <v>201</v>
      </c>
      <c r="C103" s="97" t="s">
        <v>18</v>
      </c>
      <c r="D103" s="98">
        <v>1600</v>
      </c>
    </row>
    <row r="104" spans="1:4" x14ac:dyDescent="0.2">
      <c r="A104" s="97">
        <v>202</v>
      </c>
      <c r="C104" s="97" t="s">
        <v>20</v>
      </c>
      <c r="D104" s="98">
        <v>1100</v>
      </c>
    </row>
    <row r="105" spans="1:4" x14ac:dyDescent="0.2">
      <c r="A105" s="97">
        <v>234</v>
      </c>
      <c r="C105" s="97" t="s">
        <v>465</v>
      </c>
      <c r="D105" s="98">
        <v>1600</v>
      </c>
    </row>
    <row r="106" spans="1:4" x14ac:dyDescent="0.2">
      <c r="A106" s="97">
        <v>236</v>
      </c>
      <c r="C106" s="97" t="s">
        <v>466</v>
      </c>
      <c r="D106" s="98">
        <v>1600</v>
      </c>
    </row>
    <row r="107" spans="1:4" x14ac:dyDescent="0.2">
      <c r="A107" s="97">
        <v>300</v>
      </c>
      <c r="C107" s="97" t="s">
        <v>469</v>
      </c>
      <c r="D107" s="98">
        <v>1600</v>
      </c>
    </row>
    <row r="108" spans="1:4" x14ac:dyDescent="0.2">
      <c r="A108" s="97">
        <v>301</v>
      </c>
      <c r="C108" s="97" t="s">
        <v>470</v>
      </c>
      <c r="D108" s="98">
        <v>1100</v>
      </c>
    </row>
    <row r="109" spans="1:4" x14ac:dyDescent="0.2">
      <c r="A109" s="97">
        <v>400</v>
      </c>
      <c r="C109" s="97" t="s">
        <v>22</v>
      </c>
      <c r="D109" s="98">
        <v>1600</v>
      </c>
    </row>
    <row r="110" spans="1:4" x14ac:dyDescent="0.2">
      <c r="A110" s="97">
        <v>401</v>
      </c>
      <c r="C110" s="97" t="s">
        <v>24</v>
      </c>
      <c r="D110" s="98">
        <v>1100</v>
      </c>
    </row>
    <row r="111" spans="1:4" x14ac:dyDescent="0.2">
      <c r="A111" s="97">
        <v>99238</v>
      </c>
      <c r="C111" s="97" t="s">
        <v>199</v>
      </c>
      <c r="D111" s="98">
        <v>140</v>
      </c>
    </row>
    <row r="112" spans="1:4" x14ac:dyDescent="0.2">
      <c r="A112" s="97">
        <v>99239</v>
      </c>
      <c r="C112" s="97" t="s">
        <v>201</v>
      </c>
      <c r="D112" s="98">
        <v>134</v>
      </c>
    </row>
  </sheetData>
  <autoFilter ref="A1:D112" xr:uid="{00000000-0009-0000-0000-000001000000}">
    <sortState xmlns:xlrd2="http://schemas.microsoft.com/office/spreadsheetml/2017/richdata2" ref="A2:D112">
      <sortCondition ref="B1:B112"/>
    </sortState>
  </autoFilter>
  <pageMargins left="0.2" right="0.2" top="0.2" bottom="0.2" header="0" footer="0"/>
  <pageSetup fitToWidth="0" fitToHeight="0" orientation="portrait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B29F44F1DE7141B0AE43F3ABF6D2CA" ma:contentTypeVersion="13" ma:contentTypeDescription="Create a new document." ma:contentTypeScope="" ma:versionID="e90f56796da0dfb2652906291c2814e8">
  <xsd:schema xmlns:xsd="http://www.w3.org/2001/XMLSchema" xmlns:xs="http://www.w3.org/2001/XMLSchema" xmlns:p="http://schemas.microsoft.com/office/2006/metadata/properties" xmlns:ns2="b88156b9-39fd-4545-93ea-d58983a7fe84" xmlns:ns3="60cabaa2-fc0a-42a1-af90-8a45df4419e5" targetNamespace="http://schemas.microsoft.com/office/2006/metadata/properties" ma:root="true" ma:fieldsID="7a4a78bb4eb24f1a190e7230cab5c24d" ns2:_="" ns3:_="">
    <xsd:import namespace="b88156b9-39fd-4545-93ea-d58983a7fe84"/>
    <xsd:import namespace="60cabaa2-fc0a-42a1-af90-8a45df4419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8156b9-39fd-4545-93ea-d58983a7fe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5fd3c3f0-3acc-4a93-83a2-d6d75eae014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cabaa2-fc0a-42a1-af90-8a45df4419e5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66c2a10-0e47-4586-8064-39290bd71f59}" ma:internalName="TaxCatchAll" ma:showField="CatchAllData" ma:web="60cabaa2-fc0a-42a1-af90-8a45df4419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E8B485-D5F5-4D6C-895D-9E8D802288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643234-17CE-4059-9480-6EF980D1F7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8156b9-39fd-4545-93ea-d58983a7fe84"/>
    <ds:schemaRef ds:uri="60cabaa2-fc0a-42a1-af90-8a45df441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ORIGINAL</vt:lpstr>
      <vt:lpstr>Recommended Updates</vt:lpstr>
      <vt:lpstr>Updated</vt:lpstr>
      <vt:lpstr>Effective 12-1-2023</vt:lpstr>
      <vt:lpstr>With SP adj </vt:lpstr>
      <vt:lpstr>FOR WEBSITE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Christine Peterson</cp:lastModifiedBy>
  <dcterms:created xsi:type="dcterms:W3CDTF">2023-02-09T17:18:30Z</dcterms:created>
  <dcterms:modified xsi:type="dcterms:W3CDTF">2024-03-12T22:51:55Z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01734361CD07C3C85B968AA4B2781C480C131A4BF1DCCE0484255B1E26629C81B549FD846C89F8A909B72CD943F53CA7EFB04F08C88E9995EE9BF8BD2EE0745BDE34B09F20E218643A586D60D94AF8BE6C97B1C3F8D8FF45B637BD6A8624072D15B8F9A6D6656F0A662CEB07867DE336369B17908116C131ADC841D0F42547E</vt:lpwstr>
  </property>
  <property fmtid="{D5CDD505-2E9C-101B-9397-08002B2CF9AE}" pid="3" name="Business Objects Context Information1">
    <vt:lpwstr>48D86AFE8B5E34A057C49BEA7CD9B0FC652D61A16EBD76F7B26C19A6486DB7CBA3917A6966D74A939C450C15D82125C4806B6633CEB3604C6FE85DF83A5FC02E3A0BB7904F6C918460DE7F7A7E6446C0A298C66A0962B20ECCF89A824095A8D31A930E00FE521E84D0E91486407ADAA9B563D82D21AA5E4D81744AE183B6D40</vt:lpwstr>
  </property>
  <property fmtid="{D5CDD505-2E9C-101B-9397-08002B2CF9AE}" pid="4" name="Business Objects Context Information2">
    <vt:lpwstr>1697B139B83DBF20086A3963A71FF023246FDD6D55F00C43E2A6620D49C9A335E84127A9F67D5DBD10E75F5FED769772636C97726F1DF4A581441D0B8E30761D000896F3E6DE0D5929256EDE6BE42C8F2179E761000599DF459B522329EFD21434636653228D6DA05A253EFD8C95F1D4EA0916A3A934451FB99709292A81620</vt:lpwstr>
  </property>
  <property fmtid="{D5CDD505-2E9C-101B-9397-08002B2CF9AE}" pid="5" name="Business Objects Context Information3">
    <vt:lpwstr>7376B7FFA9DD02CA9F82A7920B2453F4A04281FFCDAABCBD4F3F0AAA6C32A108BB1A2EC4C276344A1339A669301D066EAFEE0AEA7CD758363C88B07BF9C8ABAC0D9880FE9F4100D6D5DF11709130ABEF59DBFF6CE41F736A9E5BE3F26F5D13734C80E306484608907925242FC9E3FBE52DFEE328316CAB16C333D7B9F8D9B11</vt:lpwstr>
  </property>
  <property fmtid="{D5CDD505-2E9C-101B-9397-08002B2CF9AE}" pid="6" name="Business Objects Context Information4">
    <vt:lpwstr>94F5D6BC9C20D078EC872C4CEEFE6616D4A970FCBCD66766EC291D296AD2B1331987331513F0654E3296473666A36493B52087CF3189E71BE3274566E22A2F33690153B2A935B56F30AC6F62383C21E307A8E1DA6524E3FA01EBAFE8B9FD84CB1E44D0315E3752FB2C1E01DB492D0E4D236541EDC01D98E3D0B68EDB4CAD5D9</vt:lpwstr>
  </property>
  <property fmtid="{D5CDD505-2E9C-101B-9397-08002B2CF9AE}" pid="7" name="Business Objects Context Information5">
    <vt:lpwstr>41BE4AB1C176ED2897BA598C027B803D86D85D93544CD082433712C74203742364FB2189B5DAD73D675655D4C7F329EC2C86ADB1EE86E8954E65F2B63CF43E6527FFF23315FEDDDD6147627E7B56BDE4F51344122231C28598D23F0ABBFA86E6C8894C9CCCDC3B0DA6C34E9CA9D863195A065CD04C4DDFDAA97FB9CAC6C83B4</vt:lpwstr>
  </property>
  <property fmtid="{D5CDD505-2E9C-101B-9397-08002B2CF9AE}" pid="8" name="Business Objects Context Information6">
    <vt:lpwstr>5155AF2CB42495141ADFE657314FE06E69FDCF52</vt:lpwstr>
  </property>
</Properties>
</file>